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Луганский А.В\!Закупки через ТС\Тендер 5422-OD_ ЗРА для УИ 1750 УИ 2433 УИ2420 УИ 2457\на сайт\"/>
    </mc:Choice>
  </mc:AlternateContent>
  <bookViews>
    <workbookView xWindow="0" yWindow="0" windowWidth="25200" windowHeight="10425"/>
  </bookViews>
  <sheets>
    <sheet name="Запрос котировок" sheetId="1" r:id="rId1"/>
    <sheet name="Sheet2" sheetId="2" state="hidden" r:id="rId2"/>
  </sheets>
  <definedNames>
    <definedName name="Country">Sheet2!$F$2:$F$239</definedName>
    <definedName name="Currency">Sheet2!$B$2:$B$6</definedName>
    <definedName name="Units">Sheet2!$K$2:$K$29</definedName>
  </definedNames>
  <calcPr calcId="162913"/>
</workbook>
</file>

<file path=xl/calcChain.xml><?xml version="1.0" encoding="utf-8"?>
<calcChain xmlns="http://schemas.openxmlformats.org/spreadsheetml/2006/main">
  <c r="K14" i="1" l="1"/>
  <c r="K13" i="1"/>
  <c r="K12" i="1"/>
  <c r="K11" i="1"/>
  <c r="K10" i="1"/>
  <c r="K9" i="1"/>
  <c r="K8" i="1"/>
  <c r="K7" i="1"/>
  <c r="K15" i="1" s="1"/>
</calcChain>
</file>

<file path=xl/sharedStrings.xml><?xml version="1.0" encoding="utf-8"?>
<sst xmlns="http://schemas.openxmlformats.org/spreadsheetml/2006/main" count="816" uniqueCount="596">
  <si>
    <t>ПРИЛОЖЕНИЕ/EXHIBIT №2</t>
  </si>
  <si>
    <t>БЛАНК КОМПАНИИ-УЧАСТНИЦЫ ТЕНДЕРА/ Bidder’s letterhead</t>
  </si>
  <si>
    <t>Дата котировки/ Quote date: дд.мм.гггг/dd.mm.yyyy</t>
  </si>
  <si>
    <t>Закупка № 5422-OD Поставка ЗРА малого диаметра для проектов УИ 1750, 2433, 2420, 2457 / Purchase № 5422-OD Supply of small diameter BCV for MOC 1750, 2433, 2420, 2457</t>
  </si>
  <si>
    <t>Компания-участница/Bidder:</t>
  </si>
  <si>
    <t>22.12.22 17:01</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</si>
  <si>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</si>
  <si>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</si>
  <si>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</si>
  <si>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</si>
  <si>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</si>
  <si>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</si>
  <si>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</si>
  <si>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</si>
  <si>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</si>
  <si>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</si>
  <si>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</si>
  <si>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</si>
  <si>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</si>
  <si>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</si>
  <si>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(рабочие дни/working days)</t>
  </si>
  <si>
    <t>Реквизиты грузополучателя / Delivery address</t>
  </si>
  <si>
    <t>Примечание / Comments</t>
  </si>
  <si>
    <t>1101942</t>
  </si>
  <si>
    <t>42787</t>
  </si>
  <si>
    <t>MAR_T</t>
  </si>
  <si>
    <t>шт./EA</t>
  </si>
  <si>
    <t/>
  </si>
  <si>
    <t>NOVOROSSIYSK</t>
  </si>
  <si>
    <t>4310</t>
  </si>
  <si>
    <t>EA</t>
  </si>
  <si>
    <t>66</t>
  </si>
  <si>
    <t>66A</t>
  </si>
  <si>
    <t>1101943</t>
  </si>
  <si>
    <t>66D</t>
  </si>
  <si>
    <t>1101944</t>
  </si>
  <si>
    <t>1101945</t>
  </si>
  <si>
    <t>1101946</t>
  </si>
  <si>
    <t>1101947</t>
  </si>
  <si>
    <t>1102594</t>
  </si>
  <si>
    <t>42861</t>
  </si>
  <si>
    <t>CENTRAL</t>
  </si>
  <si>
    <t>Кран шаровый полно проходной DN25, PN8,0 по ОТТ 04.07.2017, присоединение к трубопроводу фланцевое (ответные фланцы в комплект не входят), в комплекте с заглушкой поворотной, спирально-навитыми прокладками с наружным и внутренним ограничительными кольцами по ASME B 16.20 и крепёжными деталями с цинковым покрытием. Класс герметичности А по ГОСТ 9544-2015 с ручным управлением. Установка надземно, с заводским антикоррозийным покрытием, цвет наружных поверхностей крана шарового серый (RAL7032) , сейсмичность С0, вид климатического исполнения У1, присоединяемая труба 32х3.5мм, рабочая среда нефть, температура рабочей среды 5-55Гр.С. Температура пропарки 120Гр.С. КШ3-25-8.0-Ф-РУ-С0-У1 / Full-bore boll valve DN25, PN8.0 according to OTT 04.07.2017, flanged connection to the pipeline (mating flanges are not included in the delivery pockege), complete with a rotary plug, spiral wound gaskets with external and internal restrictive rings according to ASME B 16.20 and fasteners with zinc coating. Tightness class A according to GOST 9544-2015 with manual control</t>
  </si>
  <si>
    <t>компл./SET</t>
  </si>
  <si>
    <t>KOMSOMOLSKAYA</t>
  </si>
  <si>
    <t>SET</t>
  </si>
  <si>
    <t>1103572</t>
  </si>
  <si>
    <t>43453</t>
  </si>
  <si>
    <t>WEST</t>
  </si>
  <si>
    <t>KROPOTKIN</t>
  </si>
  <si>
    <t>Итого по тендерному предложению / BID Total:</t>
  </si>
  <si>
    <t>Реквизиты грузополучателя / Delivery address (details)</t>
  </si>
  <si>
    <t>РФ, Республика Калмыкия, Черноземельcкий район</t>
  </si>
  <si>
    <t>РФ, Краснодарский край, Кавказский район</t>
  </si>
  <si>
    <t>РФ, Краснодарский край,г. Новороссийск, с. Кирилловка, ул. Красная, д.108, склад 13А</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</si>
  <si>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</si>
  <si>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</si>
  <si>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</si>
  <si>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</si>
  <si>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</si>
  <si>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</si>
  <si>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</si>
  <si>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</si>
  <si>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</si>
  <si>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</si>
  <si>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2.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</si>
  <si>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3. Участник закупки может рекомендовать к поставке аналогичные товары по другим ТУ, при условии обеспечения заданного качества  (данные рекомендации указываются в столбце "Примечание")./Bidder can be recommended to supply the same merchandise to another ONE, provided that the specified quality (these recommendations are specified in "Comments" column).</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</si>
  <si>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</si>
  <si>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</si>
  <si>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</si>
  <si>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</si>
  <si>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</si>
  <si>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</si>
  <si>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</si>
  <si>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</si>
  <si>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</si>
  <si>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</si>
  <si>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</si>
  <si>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</si>
  <si>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</si>
  <si>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</si>
  <si>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</si>
  <si>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</si>
  <si>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</si>
  <si>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</si>
  <si>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</si>
  <si>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</si>
  <si>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</si>
  <si>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</si>
  <si>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</si>
  <si>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</si>
  <si>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</si>
  <si>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</si>
  <si>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</si>
  <si>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</si>
  <si>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</si>
  <si>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</si>
  <si>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</si>
  <si>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</si>
  <si>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</si>
  <si>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</si>
  <si>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</si>
  <si>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</si>
  <si>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</si>
  <si>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</si>
  <si>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</si>
  <si>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</si>
  <si>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</si>
  <si>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</si>
  <si>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</si>
  <si>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</si>
  <si>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</si>
  <si>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</si>
  <si>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</si>
  <si>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</si>
  <si>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</si>
  <si>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</si>
  <si>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</si>
  <si>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</si>
  <si>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</si>
  <si>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</si>
  <si>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</si>
  <si>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</si>
  <si>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</si>
  <si>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</si>
  <si>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</si>
  <si>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</si>
  <si>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</si>
  <si>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</si>
  <si>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</si>
  <si>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</si>
  <si>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</si>
  <si>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</si>
  <si>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</si>
  <si>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</si>
  <si>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</si>
  <si>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</si>
  <si>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</si>
  <si>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</si>
  <si>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</si>
  <si>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</si>
  <si>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</si>
  <si>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</si>
  <si>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</si>
  <si>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</si>
  <si>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</si>
  <si>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</si>
  <si>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</si>
  <si>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</si>
  <si>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</si>
  <si>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</si>
  <si>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</si>
  <si>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</si>
  <si>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</si>
  <si>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</si>
  <si>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</si>
  <si>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</si>
  <si>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</si>
  <si>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</si>
  <si>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</si>
  <si>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</si>
  <si>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</si>
  <si>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</si>
  <si>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</si>
  <si>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</si>
  <si>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</si>
  <si>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</si>
  <si>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</si>
  <si>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</si>
  <si>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</si>
  <si>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</si>
  <si>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</si>
  <si>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</si>
  <si>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</si>
  <si>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</si>
  <si>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</si>
  <si>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</si>
  <si>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</si>
  <si>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</si>
  <si>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</si>
  <si>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</si>
  <si>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</si>
  <si>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</si>
  <si>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</si>
  <si>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</si>
  <si>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</si>
  <si>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</si>
  <si>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</si>
  <si>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</si>
  <si>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</si>
  <si>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</si>
  <si>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</si>
  <si>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</si>
  <si>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</si>
  <si>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</si>
  <si>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</si>
  <si>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</si>
  <si>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</si>
  <si>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</si>
  <si>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</si>
  <si>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</si>
  <si>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</si>
  <si>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</si>
  <si>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</si>
  <si>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</si>
  <si>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</si>
  <si>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</si>
  <si>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</si>
  <si>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</si>
  <si>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</si>
  <si>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</si>
  <si>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</si>
  <si>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</si>
  <si>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</si>
  <si>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</si>
  <si>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</si>
  <si>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</si>
  <si>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</si>
  <si>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</si>
  <si>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</si>
  <si>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</si>
  <si>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</si>
  <si>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</si>
  <si>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</si>
  <si>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</si>
  <si>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</si>
  <si>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</si>
  <si>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</si>
  <si>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</si>
  <si>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</si>
  <si>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</si>
  <si>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</si>
  <si>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</si>
  <si>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</si>
  <si>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</si>
  <si>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</si>
  <si>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</si>
  <si>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</si>
  <si>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</si>
  <si>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</si>
  <si>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</si>
  <si>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</si>
  <si>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</si>
  <si>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</si>
  <si>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</si>
  <si>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</si>
  <si>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</si>
  <si>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</si>
  <si>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</si>
  <si>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</si>
  <si>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</si>
  <si>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</si>
  <si>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</si>
  <si>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</si>
  <si>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</si>
  <si>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</si>
  <si>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</si>
  <si>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</si>
  <si>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</si>
  <si>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</si>
  <si>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</si>
  <si>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</si>
  <si>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</si>
  <si>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</si>
  <si>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</si>
  <si>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</si>
  <si>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</si>
  <si>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</si>
  <si>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</si>
  <si>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</si>
  <si>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</si>
  <si>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</si>
  <si>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</si>
  <si>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</si>
  <si>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</si>
  <si>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</si>
  <si>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</si>
  <si>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</si>
  <si>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</si>
  <si>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</si>
  <si>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</si>
  <si>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</si>
  <si>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</si>
  <si>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</si>
  <si>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</si>
  <si>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</si>
  <si>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</si>
  <si>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</si>
  <si>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</si>
  <si>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</si>
  <si>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</si>
  <si>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</si>
  <si>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</si>
  <si>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</si>
  <si>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</si>
  <si>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</si>
  <si>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</si>
  <si>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</si>
  <si>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</si>
  <si>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</si>
  <si>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</si>
  <si>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</si>
  <si>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</si>
  <si>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</si>
  <si>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</si>
  <si>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</si>
  <si>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</si>
  <si>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</si>
  <si>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</si>
  <si>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</si>
  <si>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</si>
  <si>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</si>
  <si>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</si>
  <si>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</si>
  <si>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</si>
  <si>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</si>
  <si>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</si>
  <si>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</si>
  <si>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</si>
  <si>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</si>
  <si>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</si>
  <si>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</si>
  <si>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</si>
  <si>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</si>
  <si>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</si>
  <si>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</si>
  <si>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</si>
  <si>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</si>
  <si>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</si>
  <si>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</si>
  <si>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</si>
  <si>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</si>
  <si>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</si>
  <si>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</si>
  <si>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</si>
  <si>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</si>
  <si>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</si>
  <si>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</si>
  <si>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</si>
  <si>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</si>
  <si>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</si>
  <si>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</si>
  <si>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</si>
  <si>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</si>
  <si>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</si>
  <si>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</si>
  <si>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</si>
  <si>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</si>
  <si>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</si>
  <si>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</si>
  <si>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</si>
  <si>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</si>
  <si>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</si>
  <si>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</si>
  <si>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</si>
  <si>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</si>
  <si>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</si>
  <si>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</si>
  <si>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</si>
  <si>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</si>
  <si>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</si>
  <si>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</si>
  <si>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</si>
  <si>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</si>
  <si>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</si>
  <si>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</si>
  <si>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</si>
  <si>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</si>
  <si>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</si>
  <si>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</si>
  <si>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</si>
  <si>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</si>
  <si>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</si>
  <si>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</si>
  <si>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</si>
  <si>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</si>
  <si>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</si>
  <si>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</si>
  <si>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</si>
  <si>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</si>
  <si>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</si>
  <si>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</si>
  <si>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</si>
  <si>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</si>
  <si>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</si>
  <si>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</si>
  <si>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</si>
  <si>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</si>
  <si>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</si>
  <si>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</si>
  <si>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</si>
  <si>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</si>
  <si>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</si>
  <si>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</si>
  <si>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</si>
  <si>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</si>
  <si>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</si>
  <si>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</si>
  <si>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</si>
  <si>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</si>
  <si>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</si>
  <si>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</si>
  <si>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</si>
  <si>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</si>
  <si>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</si>
  <si>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</si>
  <si>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</si>
  <si>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</si>
  <si>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</si>
  <si>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</si>
  <si>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</si>
  <si>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</si>
  <si>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</si>
  <si>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</si>
  <si>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</si>
  <si>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</si>
  <si>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</si>
  <si>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</si>
  <si>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</si>
  <si>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</si>
  <si>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</si>
  <si>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</si>
  <si>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</si>
  <si>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</si>
  <si>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</si>
  <si>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</si>
  <si>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</si>
  <si>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</si>
  <si>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</si>
  <si>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</si>
  <si>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</si>
  <si>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</si>
  <si>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</si>
  <si>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</si>
  <si>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</si>
  <si>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</si>
  <si>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</si>
  <si>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</si>
  <si>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</si>
  <si>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</si>
  <si>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</si>
  <si>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</si>
  <si>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</si>
  <si>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</si>
  <si>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</si>
  <si>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</si>
  <si>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</si>
  <si>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</si>
  <si>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</si>
  <si>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</si>
  <si>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</si>
  <si>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</si>
  <si>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</si>
  <si>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</si>
  <si>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</si>
  <si>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</si>
  <si>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</si>
  <si>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</si>
  <si>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</si>
  <si>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</si>
  <si>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</si>
  <si>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</si>
  <si>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</si>
  <si>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</si>
  <si>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</si>
  <si>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</si>
  <si>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</si>
  <si>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</si>
  <si>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</si>
  <si>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</si>
  <si>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</si>
  <si>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</si>
  <si>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</si>
  <si>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</si>
  <si>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</si>
  <si>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</si>
  <si>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</si>
  <si>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</si>
  <si>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</si>
  <si>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</si>
  <si>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</si>
  <si>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</si>
  <si>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</si>
  <si>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</si>
  <si>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</si>
  <si>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</si>
  <si>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</si>
  <si>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</si>
  <si>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</si>
  <si>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</si>
  <si>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</si>
  <si>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</si>
  <si>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</si>
  <si>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</si>
  <si>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</si>
  <si>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</si>
  <si>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</si>
  <si>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</si>
  <si>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</si>
  <si>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</si>
  <si>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</si>
  <si>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</si>
  <si>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</si>
  <si>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</si>
  <si>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</si>
  <si>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</si>
  <si>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</si>
  <si>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</si>
  <si>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</si>
  <si>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</si>
  <si>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</si>
  <si>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</si>
  <si>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</si>
  <si>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</si>
  <si>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</si>
  <si>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</si>
  <si>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</si>
  <si>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</si>
  <si>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</si>
  <si>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</si>
  <si>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</si>
  <si>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</si>
  <si>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</si>
  <si>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</si>
  <si>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</si>
  <si>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</si>
  <si>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</si>
  <si>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</si>
  <si>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</si>
  <si>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</si>
  <si>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</si>
  <si>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</si>
  <si>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</si>
  <si>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</si>
  <si>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</si>
  <si>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</si>
  <si>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</si>
  <si>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</si>
  <si>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</si>
  <si>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</si>
  <si>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</si>
  <si>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</si>
  <si>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</si>
  <si>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</si>
  <si>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</si>
  <si>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</si>
  <si>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</si>
  <si>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</si>
  <si>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</si>
  <si>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</si>
  <si>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</si>
  <si>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</si>
  <si>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</si>
  <si>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</si>
  <si>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</si>
  <si>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</si>
  <si>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</si>
  <si>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</si>
  <si>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</si>
  <si>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</si>
  <si>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</si>
  <si>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</si>
  <si>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</si>
  <si>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</si>
  <si>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</si>
  <si>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</si>
  <si>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</si>
  <si>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</si>
  <si>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</si>
  <si>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</si>
  <si>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</si>
  <si>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</si>
  <si>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</si>
  <si>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</si>
  <si>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</si>
  <si>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</si>
  <si>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</si>
  <si>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</si>
  <si>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</si>
  <si>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</si>
  <si>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</si>
  <si>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Кран шаровой фланцевый полнопроходной DN200 PN1,6 или 2,0 МПа ( ANSI class150) по ОТТ 04.07.2017. Перепад давления на затворе Р не менее PN. В комплекте с ответными фланцами, крепежом с цинковым покрытием нанесенным методом горячего цинкования и прокладками СНП. Класс герметичности А по ГОСТ 9544-2015. С ручным управлением, установка надземная, с заводским антикоррозионным покрытием. Цвет наружных поверхностей крана серый (RAL 7032). Сейсмостойкость С (сейсмичность 9 баллов по шкале МSК-64) , климатическое исполнение М1. Присоединяемая труба Ø219х6,0мм по ГОСТ 8732-74. Рабочая среда- нефть по ГОСТ Р51858,насыщенные пары нефти. Температура рабочей среды от 5 до 59,1⁰С. КШ-200-1.6 (2.0) (ANSI 150)-Ф-РУ-С-М1 /                                                                                                                                                                                          Full-bore flanged ball valve DN200 PN1,6 or 2.0 MPa (ANSI class 150) on 04.07.2017. The pressure drop at the gate P is not less than PN. Complete with counter flanges, fasteners with zinc coating applied by hot-dip galvanizing and SNP linings. Tightness class A according to GOST 9544-2015. With manual control, the installation is above ground, with a factory anti-corrosion coating. The color of the external surfaces of the crane is gray (RAL 7032)</t>
  </si>
  <si>
    <t xml:space="preserve">Кран шаровой полнопроходной фланцевый DN125 PN1,6 или 2,0 МПа (ANSI class150) по ОТТ 04.07.2017. Перепад давления на затворе DР не менее PN. В комплекте с ответными фланцами, межфланцевое проходное кольцо и заглушка на одно фланцевое соединение, крепежом с цинковым покрытием, нанесенным методом горячего цинкования и прокладками СНП. Класс герметичности А по ГОСТ 9544-2015. С ручным управлением, установка надземная, с заводским антикоррозионным покрытием.  Цвет наружных поверхностей крана серый (RAL 7032). сейсмостойкость С (сейсмичность 9 баллов по шкале МSК-64), климатическое исполнение М1. Присоединяемая труба Ø133х5,0мм по ГОСТ 8732-74. Рабочая среда- нефть по ГОСТ  Р51858,насыщенные пары нефти. Температурарабочей среды от 5 до 59,1⁰С.  КШ-125-1.6(2.0) (ANSI 150)-Ф-РУ-С-М1
Full-bore flanged ball valve DN125 PN 1.6 or 2.0 MPa (ANSI class 150) as OF 04.07.2017. The pressure drop at the gate DP is not less than PN. Complete with mating flanges, an inter-flange through ring and a plug for one flange connection, a zinc-coated fastener applied by hot-dip galvanizing and SNP gaskets. Tightness class A according to GOST 9544-2015. With manual control, the installation is above ground, with a factory anti-corrosion coating. The color of the external surfaces of the crane is gray (RAL 7032). seismic resistance C (seismicity 9 points on the MZK-64 scale), climatic version M1. Connecting pipe Ø133x5.0mm according to GOST 8732-74. The working medium is oil according to GOST R51858, saturated oil vapors. The temperature of the working medium is from 5 to 59.10 C. 
KSH-125-1.6(2.0) (ANSI 150)-F-RU-S-M1 </t>
  </si>
  <si>
    <t xml:space="preserve">Задвижка клиновая фланцевая DN150 PN6,3МПа по ГОСТ 5762 -2002. Перепад давления затворе Р не менее PN. В комплекте с одним ответным фланцем, заглушкой фланцевой, крепежом с цинковым покрытием, нанесенным методом горячего цинкования и прокладками СНП. Класс герметичности А по ГОСТ 9544-2015. С ручным управлением (редуктор/штурвал) установка надземная, с заводским антикоррозионным покрытием. Цвет наружных поверхностей арматуры серый (RAL7032) сейсмостойкость С ( сейсмичность 9 баллов по шкале МSК-64), климатическое исполнение М1. Присоединяемая труба 159х5,0мм по ГОСТ 8732-74. Рабочая среда-нефть по ГОСТ Р51858 ,насыщенные пары нефти. Температура рабочей среды от 5 до 59,1⁰С. 
ЗКЛ-150-6,3-Р6,3-Ф-РУ-С-М1
Wedge flanged valve DN150 PN6,3 MPa according to GOST 5762 -2002.
The pressure drop of the valve P is not less than PN. Complete with one mating flange, a flange plug, a zinc-coated fastener applied by hot-dip galvanizing and SNP gaskets. Tightness class A according to GOST 9544-2015. With manual control (gearbox/steering wheel), the installation is above ground, with a factory anti-corrosion coating. The color of the external surfaces of the reinforcement is gray (RAL 7032). seismic resistance C (seismicity 9 points on the MSK-64 scale), climatic performance 1. Connecting pipe 159x5.0mm according to GOST 8732-74. The working medium is oil according to GOST R51858, saturated oil vapors. Working medium temperature from 5 to 59,1⁰C. ZKL-150-6,3-P6,3-F-RU-S-M1 </t>
  </si>
  <si>
    <t>Кран шаровой фланцевый полнопроходной DN100 PN1,6 или 2,0 МПа ( ANSI class150) по ОТТ 04.07.2017. Перепад давления на затворе Р не менее PN. В комплекте с одним ответным фланцем, межфланцевое проходное кольцо и заглушка на одно фланцевое соединение, крепежом с цинковым покрытием, нанесенным методом горячего цинкования и прокладками СНП. Класс герметичности А по ГОСТ 9544-2015. С ручным управлением, установка надземная, с заводским антикоррозионным покрытием Цвет наружных поверхностей крана серый (RAL 7032). сейсмостойкость С (сейсмичность 9 баллов по шкале МSК-64), климатическое исполнение М1. Присоединяемая труба Ø108х5,0мм по ГОСТ8732-74. Рабочая среда- нефть по ГОСТ Р51858 . Температура рабочей среды от 5 до 59,1⁰С. КШ-100-1.6 (2.0) (ANSI 150)-Ф-РУ-С-М1
Full-bore flanged ball valve DN100 PN1,6 or 2.0 MPa (ANSI class 150) according to OTT 04.07.2017. The pressure drop at the gate P is not less than PN. Complete with one mating flange, an inter-flange through ring and a plug for one flange connection, a zinc-coated fastener applied by hot-dip galvanizing and SNP gaskets. Tightness class A according to GOST 9544-2015. With manual control, the installation is above ground, with a factory anti-corrosion coatingThe color of the external surfaces of the crane is gray (RAL 7032). seismic resistance C (seismicity 9 points on the MSK-64 scale), climatic version V1.
The attached pipe Ø108x5.0mm according to GOST8732-74.The working environment is oil according to GOST R51858 . Working medium temperature from 5 to 59,1⁰C. KSH-100-1.6 (2.0) (ANSI 150)-F-RU-S-M1</t>
  </si>
  <si>
    <t xml:space="preserve">Кран регулирующий фланцевый DN100 PN1,6 или 2,0 МПа ( ANSI class150) по ГОСТ 12.2.063-2015, ОТТ 05.07.2017. Перепад давления на затворе Р не менее PN. В комплекте с ответными фланцами, крепежом с цинковым покрытием, нанесенным методом горячего цинкования и прокладками СНП. Класс герметичности V по ГОСТ 9544-2015. С ручным регулированием установка надземная, с заводским антикоррозионным покрытием. Цвет наружных поверхностей крана серый (RAL7032) сейсмостойкость С ( сейсмичность 9баллов по шкале МSК-64), климатическое исполнение М1. Присоединяемая труба Ø108х5,0мм по ГОСТ 8732-74. Рабочая среда-нефть по ГОСТ Р 51858 . Температура рабочей среды от 5 до 59,1⁰С. КШР-100-1.6 (2.0) (ANSI 150)-Р1.6 (2.0)-Ф-РУ-С-М1
Flanged regulating valve DN100 PN1,6 or 2.0 MPa (ANSI class 150) according to GOST 12.2.063-2015, DATED 05.07.2017. The pressure drop at the gate P is not less than PN. Complete with mating flanges, zinc-coated fasteners applied by hot-dip galvanizing and SNP gaskets. Tightness class V according to GOST 9544-2015. With manual adjustment, the installation is above ground, with a factory anti-corrosion coating. The color of the external surfaces of the crane is gray (RAL 7032)seismic resistance C (seismicity 9 points on the MSK-64 scale), climatic version V1. The attached pipe Ø108x5.0mm according to GOST 8732-74.Working environment-oil according to GOST R 51858 . Working medium temperature from 5 to 59,1⁰C. KSHR-100-1.6 (2.0) (ANSI 150)-P1.6 (2.0)-F-RU-S-M1 </t>
  </si>
  <si>
    <t xml:space="preserve">Кран шаровой фланцевый полнопроходной DN100 PN5,0 МПа (ANSI class300) по ОТТ04.07.2017. Перепад давления на затворе Р неменее PN. В комплекте с ответными фланцами, крепежом с цинковым покрытием, нанесенным методом горячего цинкования и прокладками СНП. Класс герметичности А по ГОСТ 9544-2015. С ручным управлением, установка надземная, с заводским антикоррозионным покрытием. Цвет наружных поверхностей кранасерый (RAL 7032) сейсмостойкость С (сейсмичность 9 баллов по шкале МSК-64), климатическое исполнение М1. Присоединяемая труба Ø108х5,0мм по ГОСТ8732-74. Рабочая среда- нефть по ГОСТ Р51858. Температура рабочей среды от 5 до 59,1⁰С.  КШ-100-5.0 (ANSI 300)-Ф-РУ-С-М1
Full-bore flanged ball valve DN100 PN5.0 MPa (ANSI class 300) according to OTT04.07.2017. The pressure drop at the gate is P not less than PN. Complete with mating flanges, zinc-coated fasteners applied by hot-dip galvanizing and SNP gaskets. Tightness class A according to GOST 9544-2015. With manual control, the installation is above ground, with a factory anti-corrosion coating. The color of the external surfaces of the crane is gray (RAL 7032)seismic resistance C (seismicity 9 points on the MSK-64 scale), climatic version M1.
The attached pipe Ø108x5.0mm according to GOST8732-74.Working environment - oil according to GOST R51858. Working medium temperature from 5 to 59,1⁰C. 
KSH-100-5.0 (ANSI 300)-F-RU-S-M1 </t>
  </si>
  <si>
    <t>Кран шаровой полнопроходной DN 150 PN 8,0 МПа (ANSI 600) по ОТТ 04.07.2017, перепад давления на затворе ΔР=PN, присоединение к трубопроводу комбинированное (с одной стороны фланцевое, с другой сварное), в комплекте с ответным фланцем, прокладкой СНП с внутренним и наружным ограничительными кольцами по ASME В16.20 и крепежными деталями с цинковым покрытием. Класс герметичности А по ГОСТ 9544-2015 с ручным управлением, установка в колодце, сзаводским антикоррозионным покрытием, цвет наружных поверхностей крана шарового серый (RAL 7032), сейсмостойкость С0, вид климатического исполнения У1, присоединяемая труба 159х7,0 мм с классом прочности К42, рабочая среда - нефть, температура рабочей среды от 5 до 57 °С.         КШЗ-150-8,0-Ф/Св-РУ-С0-У1
 Full-bore ball valve DN 150 PN 8,0 MPa (ANSI 600) per ОТТ 04.07.2017, pressure diffetential at gate ΔР=PN, flanged connection to тcombined piping (flanged on one side, weld on the other), c/w counter flange, gasket СНП with inner and outer distance rings per ASME В16.20 and zinc-coated fasteners. Seal class A per GOST 9544-2015manually controlled, mounted in well, with factory-made anticorrosion coating, color of ball valve outer coats grey (RAL 7032), seismic resistivity С0, type climatic version У1, connected pipe 159х7,0 mm classof strength К42, work environment - oil, work temperature 5 to 57 °С.КШЗ-150-8,0-Ф/Св-РУ-С0-У1</t>
  </si>
  <si>
    <t>Опросный лист R-PD-14-0009-2896-42-50Е-2005 изм 1</t>
  </si>
  <si>
    <t>Опросный лист R-PD-14-0009-2896-42-50Е-2011 изм 1</t>
  </si>
  <si>
    <t>Опросный лист  R-PD-14-0009-2896-42-50Е-2009 изм 1</t>
  </si>
  <si>
    <t>Опросный лист   R-PD-14-0009-2896-42-50Е-2025 изм 1</t>
  </si>
  <si>
    <t>Опросный лист  R-PD-14-0009-2896-42-50Е-2006 изм 1</t>
  </si>
  <si>
    <t>Опросный лист  R-PD-14-0009-2896-42-50Е-2027 изм 1</t>
  </si>
  <si>
    <t>Опросный лист R-PD-21-0015-17-P0024-XV-44 изм 1</t>
  </si>
  <si>
    <t>Опросный лист  R-PD-21-0015-19-P001C-VA-01 изм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</si>
</sst>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2" fillId="0" borderId="0" xfId="0" applyFont="1" applyAlignment="1">
      <alignment horizontal="center"/>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4" fillId="0" borderId="1" xfId="0" applyFont="1" applyBorder="1" applyAlignment="1">
      <alignment horizontal="center" vertical="top" wrapText="1"/>
    </xf>
    <xf numFmtId="0" fontId="5" fillId="0" borderId="1" xfId="0" applyFont="1" applyBorder="1" applyAlignment="1">
      <alignment horizontal="left" vertical="center" wrapText="1"/>
    </xf>
    <xf numFmtId="0" fontId="1" fillId="0" borderId="0" xfId="0" applyFont="1" applyAlignment="1">
      <alignment horizontal="left"/>
    </xf>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vertical="center" wrapText="1"/>
    </xf>
    <xf numFmtId="0" fontId="3" fillId="0" borderId="0" xfId="0" applyFont="1" applyAlignment="1">
      <alignment horizontal="left"/>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6"/>
  <sheetViews>
    <sheetView tabSelected="1" topLeftCell="A13" zoomScale="55" zoomScaleNormal="55" workbookViewId="0">
      <selection activeCell="L14" sqref="L14"/>
    </sheetView>
  </sheetViews>
  <sheetFormatPr defaultRowHeight="12.75" x14ac:dyDescent="0.2"/>
  <cols>
    <col min="1" max="1" width="6.42578125" customWidth="1"/>
    <col min="2" max="4" width="12.140625" customWidth="1"/>
    <col min="5" max="5" width="9.85546875" customWidth="1"/>
    <col min="6" max="6" width="112" customWidth="1"/>
    <col min="7" max="7" width="25.42578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3" t="s">
        <v>0</v>
      </c>
      <c r="B1" s="14"/>
      <c r="C1" s="14"/>
      <c r="D1" s="14"/>
    </row>
    <row r="2" spans="1:24" ht="20.25" x14ac:dyDescent="0.3">
      <c r="A2" s="15" t="s">
        <v>1</v>
      </c>
      <c r="B2" s="14"/>
      <c r="C2" s="14"/>
      <c r="D2" s="14"/>
      <c r="E2" s="14"/>
      <c r="F2" s="14"/>
      <c r="G2" s="14"/>
      <c r="H2" s="14"/>
      <c r="I2" s="14"/>
      <c r="J2" s="14"/>
      <c r="K2" s="14"/>
      <c r="L2" s="14"/>
      <c r="M2" s="14"/>
      <c r="N2" s="14"/>
      <c r="O2" s="14"/>
      <c r="P2" s="14"/>
      <c r="Q2" s="14"/>
    </row>
    <row r="3" spans="1:24" ht="20.25" x14ac:dyDescent="0.3">
      <c r="A3" s="16" t="s">
        <v>2</v>
      </c>
      <c r="B3" s="14"/>
      <c r="C3" s="14"/>
      <c r="D3" s="14"/>
      <c r="E3" s="14"/>
      <c r="F3" s="14"/>
      <c r="G3" s="14"/>
      <c r="H3" s="14"/>
      <c r="I3" s="14"/>
      <c r="J3" s="14"/>
      <c r="K3" s="14"/>
      <c r="L3" s="14"/>
      <c r="M3" s="14"/>
      <c r="N3" s="14"/>
      <c r="O3" s="14"/>
      <c r="P3" s="14"/>
      <c r="Q3" s="14"/>
    </row>
    <row r="4" spans="1:24" ht="20.25" x14ac:dyDescent="0.3">
      <c r="A4" s="17" t="s">
        <v>3</v>
      </c>
      <c r="B4" s="14"/>
      <c r="C4" s="14"/>
      <c r="D4" s="14"/>
      <c r="E4" s="14"/>
      <c r="F4" s="14"/>
      <c r="G4" s="14"/>
      <c r="H4" s="14"/>
      <c r="I4" s="14"/>
      <c r="J4" s="14"/>
      <c r="K4" s="14"/>
      <c r="L4" s="14"/>
      <c r="M4" s="14"/>
      <c r="N4" s="14"/>
      <c r="O4" s="14"/>
      <c r="P4" s="14"/>
      <c r="Q4" s="14"/>
    </row>
    <row r="5" spans="1:24" ht="18.75" x14ac:dyDescent="0.3">
      <c r="A5" s="18" t="s">
        <v>4</v>
      </c>
      <c r="B5" s="14"/>
      <c r="C5" s="14"/>
      <c r="D5" s="14"/>
      <c r="E5" s="14"/>
      <c r="F5" s="14"/>
      <c r="G5" s="14"/>
      <c r="H5" s="14"/>
      <c r="I5" s="14"/>
      <c r="J5" s="14"/>
      <c r="K5" s="14"/>
      <c r="L5" s="14"/>
      <c r="M5" s="14"/>
      <c r="N5" s="18" t="s">
        <v>5</v>
      </c>
      <c r="O5" s="14"/>
      <c r="P5" s="14"/>
      <c r="Q5" s="14"/>
    </row>
    <row r="6" spans="1:24" ht="117" customHeight="1" x14ac:dyDescent="0.2">
      <c r="A6" s="11" t="s">
        <v>6</v>
      </c>
      <c r="B6" s="11" t="s">
        <v>7</v>
      </c>
      <c r="C6" s="11" t="s">
        <v>8</v>
      </c>
      <c r="D6" s="11" t="s">
        <v>9</v>
      </c>
      <c r="E6" s="11" t="s">
        <v>10</v>
      </c>
      <c r="F6" s="11" t="s">
        <v>11</v>
      </c>
      <c r="G6" s="11" t="s">
        <v>12</v>
      </c>
      <c r="H6" s="11" t="s">
        <v>13</v>
      </c>
      <c r="I6" s="11" t="s">
        <v>14</v>
      </c>
      <c r="J6" s="11" t="s">
        <v>15</v>
      </c>
      <c r="K6" s="11" t="s">
        <v>16</v>
      </c>
      <c r="L6" s="11" t="s">
        <v>17</v>
      </c>
      <c r="M6" s="11" t="s">
        <v>18</v>
      </c>
      <c r="N6" s="11" t="s">
        <v>19</v>
      </c>
      <c r="O6" s="11" t="s">
        <v>20</v>
      </c>
      <c r="P6" s="11" t="s">
        <v>21</v>
      </c>
      <c r="Q6" s="11" t="s">
        <v>22</v>
      </c>
    </row>
    <row r="7" spans="1:24" ht="300" customHeight="1" x14ac:dyDescent="0.25">
      <c r="A7" s="2">
        <v>1</v>
      </c>
      <c r="B7" s="2">
        <v>57003113</v>
      </c>
      <c r="C7" s="2" t="s">
        <v>23</v>
      </c>
      <c r="D7" s="2" t="s">
        <v>24</v>
      </c>
      <c r="E7" s="2" t="s">
        <v>25</v>
      </c>
      <c r="F7" s="12" t="s">
        <v>581</v>
      </c>
      <c r="G7" s="2" t="s">
        <v>589</v>
      </c>
      <c r="H7" s="2" t="s">
        <v>26</v>
      </c>
      <c r="I7" s="2">
        <v>3</v>
      </c>
      <c r="J7" s="3">
        <v>0</v>
      </c>
      <c r="K7" s="4">
        <f t="shared" ref="K7:K14" si="0">I7*ROUND(J7,2)</f>
        <v>0</v>
      </c>
      <c r="L7" s="5" t="s">
        <v>27</v>
      </c>
      <c r="M7" s="5" t="s">
        <v>27</v>
      </c>
      <c r="N7" s="5" t="s">
        <v>27</v>
      </c>
      <c r="O7" s="5" t="s">
        <v>27</v>
      </c>
      <c r="P7" s="2" t="s">
        <v>28</v>
      </c>
      <c r="Q7" s="6" t="s">
        <v>27</v>
      </c>
      <c r="R7" s="7" t="s">
        <v>23</v>
      </c>
      <c r="S7" s="7" t="s">
        <v>29</v>
      </c>
      <c r="T7" s="7">
        <v>1</v>
      </c>
      <c r="U7" s="7" t="s">
        <v>30</v>
      </c>
      <c r="V7" s="7" t="s">
        <v>31</v>
      </c>
      <c r="W7" s="7" t="s">
        <v>32</v>
      </c>
      <c r="X7" s="7" t="s">
        <v>27</v>
      </c>
    </row>
    <row r="8" spans="1:24" ht="351" customHeight="1" x14ac:dyDescent="0.25">
      <c r="A8" s="2">
        <v>2</v>
      </c>
      <c r="B8" s="2">
        <v>57003124</v>
      </c>
      <c r="C8" s="2" t="s">
        <v>33</v>
      </c>
      <c r="D8" s="2" t="s">
        <v>24</v>
      </c>
      <c r="E8" s="2" t="s">
        <v>25</v>
      </c>
      <c r="F8" s="12" t="s">
        <v>583</v>
      </c>
      <c r="G8" s="2" t="s">
        <v>588</v>
      </c>
      <c r="H8" s="2" t="s">
        <v>26</v>
      </c>
      <c r="I8" s="2">
        <v>3</v>
      </c>
      <c r="J8" s="3">
        <v>0</v>
      </c>
      <c r="K8" s="4">
        <f t="shared" si="0"/>
        <v>0</v>
      </c>
      <c r="L8" s="5" t="s">
        <v>27</v>
      </c>
      <c r="M8" s="5" t="s">
        <v>27</v>
      </c>
      <c r="N8" s="5" t="s">
        <v>27</v>
      </c>
      <c r="O8" s="5" t="s">
        <v>27</v>
      </c>
      <c r="P8" s="2" t="s">
        <v>28</v>
      </c>
      <c r="Q8" s="6" t="s">
        <v>27</v>
      </c>
      <c r="R8" s="7" t="s">
        <v>33</v>
      </c>
      <c r="S8" s="7" t="s">
        <v>29</v>
      </c>
      <c r="T8" s="7">
        <v>2</v>
      </c>
      <c r="U8" s="7" t="s">
        <v>30</v>
      </c>
      <c r="V8" s="7" t="s">
        <v>31</v>
      </c>
      <c r="W8" s="7" t="s">
        <v>34</v>
      </c>
      <c r="X8" s="7" t="s">
        <v>27</v>
      </c>
    </row>
    <row r="9" spans="1:24" ht="355.5" customHeight="1" x14ac:dyDescent="0.25">
      <c r="A9" s="2">
        <v>3</v>
      </c>
      <c r="B9" s="2">
        <v>57003126</v>
      </c>
      <c r="C9" s="2" t="s">
        <v>35</v>
      </c>
      <c r="D9" s="2" t="s">
        <v>24</v>
      </c>
      <c r="E9" s="2" t="s">
        <v>25</v>
      </c>
      <c r="F9" s="12" t="s">
        <v>582</v>
      </c>
      <c r="G9" s="2" t="s">
        <v>590</v>
      </c>
      <c r="H9" s="2" t="s">
        <v>26</v>
      </c>
      <c r="I9" s="2">
        <v>2</v>
      </c>
      <c r="J9" s="3">
        <v>0</v>
      </c>
      <c r="K9" s="4">
        <f t="shared" si="0"/>
        <v>0</v>
      </c>
      <c r="L9" s="5" t="s">
        <v>27</v>
      </c>
      <c r="M9" s="5" t="s">
        <v>27</v>
      </c>
      <c r="N9" s="5" t="s">
        <v>27</v>
      </c>
      <c r="O9" s="5" t="s">
        <v>27</v>
      </c>
      <c r="P9" s="2" t="s">
        <v>28</v>
      </c>
      <c r="Q9" s="6" t="s">
        <v>27</v>
      </c>
      <c r="R9" s="7" t="s">
        <v>35</v>
      </c>
      <c r="S9" s="7" t="s">
        <v>29</v>
      </c>
      <c r="T9" s="7">
        <v>3</v>
      </c>
      <c r="U9" s="7" t="s">
        <v>30</v>
      </c>
      <c r="V9" s="7" t="s">
        <v>31</v>
      </c>
      <c r="W9" s="7" t="s">
        <v>32</v>
      </c>
      <c r="X9" s="7" t="s">
        <v>27</v>
      </c>
    </row>
    <row r="10" spans="1:24" ht="345.75" customHeight="1" x14ac:dyDescent="0.25">
      <c r="A10" s="2">
        <v>4</v>
      </c>
      <c r="B10" s="2">
        <v>57003127</v>
      </c>
      <c r="C10" s="2" t="s">
        <v>36</v>
      </c>
      <c r="D10" s="2" t="s">
        <v>24</v>
      </c>
      <c r="E10" s="2" t="s">
        <v>25</v>
      </c>
      <c r="F10" s="12" t="s">
        <v>584</v>
      </c>
      <c r="G10" s="2" t="s">
        <v>591</v>
      </c>
      <c r="H10" s="2" t="s">
        <v>26</v>
      </c>
      <c r="I10" s="2">
        <v>1</v>
      </c>
      <c r="J10" s="3">
        <v>0</v>
      </c>
      <c r="K10" s="4">
        <f t="shared" si="0"/>
        <v>0</v>
      </c>
      <c r="L10" s="5" t="s">
        <v>27</v>
      </c>
      <c r="M10" s="5" t="s">
        <v>27</v>
      </c>
      <c r="N10" s="5" t="s">
        <v>27</v>
      </c>
      <c r="O10" s="5" t="s">
        <v>27</v>
      </c>
      <c r="P10" s="2" t="s">
        <v>28</v>
      </c>
      <c r="Q10" s="6" t="s">
        <v>27</v>
      </c>
      <c r="R10" s="7" t="s">
        <v>36</v>
      </c>
      <c r="S10" s="7" t="s">
        <v>29</v>
      </c>
      <c r="T10" s="7">
        <v>4</v>
      </c>
      <c r="U10" s="7" t="s">
        <v>30</v>
      </c>
      <c r="V10" s="7" t="s">
        <v>31</v>
      </c>
      <c r="W10" s="7" t="s">
        <v>32</v>
      </c>
      <c r="X10" s="7" t="s">
        <v>27</v>
      </c>
    </row>
    <row r="11" spans="1:24" ht="312" customHeight="1" x14ac:dyDescent="0.25">
      <c r="A11" s="2">
        <v>5</v>
      </c>
      <c r="B11" s="2">
        <v>57003129</v>
      </c>
      <c r="C11" s="2" t="s">
        <v>37</v>
      </c>
      <c r="D11" s="2" t="s">
        <v>24</v>
      </c>
      <c r="E11" s="2" t="s">
        <v>25</v>
      </c>
      <c r="F11" s="12" t="s">
        <v>585</v>
      </c>
      <c r="G11" s="2" t="s">
        <v>592</v>
      </c>
      <c r="H11" s="2" t="s">
        <v>26</v>
      </c>
      <c r="I11" s="2">
        <v>1</v>
      </c>
      <c r="J11" s="3">
        <v>0</v>
      </c>
      <c r="K11" s="4">
        <f t="shared" si="0"/>
        <v>0</v>
      </c>
      <c r="L11" s="5" t="s">
        <v>27</v>
      </c>
      <c r="M11" s="5" t="s">
        <v>27</v>
      </c>
      <c r="N11" s="5" t="s">
        <v>27</v>
      </c>
      <c r="O11" s="5" t="s">
        <v>27</v>
      </c>
      <c r="P11" s="2" t="s">
        <v>28</v>
      </c>
      <c r="Q11" s="6" t="s">
        <v>27</v>
      </c>
      <c r="R11" s="7" t="s">
        <v>37</v>
      </c>
      <c r="S11" s="7" t="s">
        <v>29</v>
      </c>
      <c r="T11" s="7">
        <v>5</v>
      </c>
      <c r="U11" s="7" t="s">
        <v>30</v>
      </c>
      <c r="V11" s="7" t="s">
        <v>31</v>
      </c>
      <c r="W11" s="7" t="s">
        <v>32</v>
      </c>
      <c r="X11" s="7" t="s">
        <v>27</v>
      </c>
    </row>
    <row r="12" spans="1:24" ht="338.25" customHeight="1" x14ac:dyDescent="0.25">
      <c r="A12" s="2">
        <v>6</v>
      </c>
      <c r="B12" s="2">
        <v>57003130</v>
      </c>
      <c r="C12" s="2" t="s">
        <v>38</v>
      </c>
      <c r="D12" s="2" t="s">
        <v>24</v>
      </c>
      <c r="E12" s="2" t="s">
        <v>25</v>
      </c>
      <c r="F12" s="12" t="s">
        <v>586</v>
      </c>
      <c r="G12" s="2" t="s">
        <v>593</v>
      </c>
      <c r="H12" s="2" t="s">
        <v>26</v>
      </c>
      <c r="I12" s="2">
        <v>1</v>
      </c>
      <c r="J12" s="3">
        <v>0</v>
      </c>
      <c r="K12" s="4">
        <f t="shared" si="0"/>
        <v>0</v>
      </c>
      <c r="L12" s="5" t="s">
        <v>27</v>
      </c>
      <c r="M12" s="5" t="s">
        <v>27</v>
      </c>
      <c r="N12" s="5" t="s">
        <v>27</v>
      </c>
      <c r="O12" s="5" t="s">
        <v>27</v>
      </c>
      <c r="P12" s="2" t="s">
        <v>28</v>
      </c>
      <c r="Q12" s="6" t="s">
        <v>27</v>
      </c>
      <c r="R12" s="7" t="s">
        <v>38</v>
      </c>
      <c r="S12" s="7" t="s">
        <v>29</v>
      </c>
      <c r="T12" s="7">
        <v>6</v>
      </c>
      <c r="U12" s="7" t="s">
        <v>30</v>
      </c>
      <c r="V12" s="7" t="s">
        <v>31</v>
      </c>
      <c r="W12" s="7" t="s">
        <v>32</v>
      </c>
      <c r="X12" s="7" t="s">
        <v>27</v>
      </c>
    </row>
    <row r="13" spans="1:24" ht="250.5" customHeight="1" x14ac:dyDescent="0.25">
      <c r="A13" s="2">
        <v>7</v>
      </c>
      <c r="B13" s="2">
        <v>57004405</v>
      </c>
      <c r="C13" s="2" t="s">
        <v>39</v>
      </c>
      <c r="D13" s="2" t="s">
        <v>40</v>
      </c>
      <c r="E13" s="2" t="s">
        <v>41</v>
      </c>
      <c r="F13" s="12" t="s">
        <v>42</v>
      </c>
      <c r="G13" s="2" t="s">
        <v>594</v>
      </c>
      <c r="H13" s="2" t="s">
        <v>43</v>
      </c>
      <c r="I13" s="2">
        <v>2</v>
      </c>
      <c r="J13" s="3">
        <v>0</v>
      </c>
      <c r="K13" s="4">
        <f t="shared" si="0"/>
        <v>0</v>
      </c>
      <c r="L13" s="5" t="s">
        <v>27</v>
      </c>
      <c r="M13" s="5" t="s">
        <v>27</v>
      </c>
      <c r="N13" s="5" t="s">
        <v>27</v>
      </c>
      <c r="O13" s="5" t="s">
        <v>27</v>
      </c>
      <c r="P13" s="2" t="s">
        <v>44</v>
      </c>
      <c r="Q13" s="6" t="s">
        <v>27</v>
      </c>
      <c r="R13" s="7" t="s">
        <v>39</v>
      </c>
      <c r="S13" s="7" t="s">
        <v>29</v>
      </c>
      <c r="T13" s="7">
        <v>7</v>
      </c>
      <c r="U13" s="7" t="s">
        <v>45</v>
      </c>
      <c r="V13" s="7" t="s">
        <v>31</v>
      </c>
      <c r="W13" s="7" t="s">
        <v>32</v>
      </c>
      <c r="X13" s="7" t="s">
        <v>27</v>
      </c>
    </row>
    <row r="14" spans="1:24" ht="264" x14ac:dyDescent="0.25">
      <c r="A14" s="2">
        <v>8</v>
      </c>
      <c r="B14" s="2">
        <v>57007061</v>
      </c>
      <c r="C14" s="2" t="s">
        <v>46</v>
      </c>
      <c r="D14" s="2" t="s">
        <v>47</v>
      </c>
      <c r="E14" s="2" t="s">
        <v>48</v>
      </c>
      <c r="F14" s="12" t="s">
        <v>587</v>
      </c>
      <c r="G14" s="2" t="s">
        <v>595</v>
      </c>
      <c r="H14" s="2" t="s">
        <v>43</v>
      </c>
      <c r="I14" s="2">
        <v>2</v>
      </c>
      <c r="J14" s="3">
        <v>0</v>
      </c>
      <c r="K14" s="4">
        <f t="shared" si="0"/>
        <v>0</v>
      </c>
      <c r="L14" s="5" t="s">
        <v>27</v>
      </c>
      <c r="M14" s="5" t="s">
        <v>27</v>
      </c>
      <c r="N14" s="5" t="s">
        <v>27</v>
      </c>
      <c r="O14" s="5" t="s">
        <v>27</v>
      </c>
      <c r="P14" s="2" t="s">
        <v>49</v>
      </c>
      <c r="Q14" s="6" t="s">
        <v>27</v>
      </c>
      <c r="R14" s="7" t="s">
        <v>46</v>
      </c>
      <c r="S14" s="7" t="s">
        <v>29</v>
      </c>
      <c r="T14" s="7">
        <v>8</v>
      </c>
      <c r="U14" s="7" t="s">
        <v>45</v>
      </c>
      <c r="V14" s="7" t="s">
        <v>27</v>
      </c>
      <c r="W14" s="7" t="s">
        <v>27</v>
      </c>
      <c r="X14" s="7" t="s">
        <v>27</v>
      </c>
    </row>
    <row r="15" spans="1:24" ht="20.25" x14ac:dyDescent="0.3">
      <c r="A15" s="19" t="s">
        <v>50</v>
      </c>
      <c r="B15" s="20" t="s">
        <v>27</v>
      </c>
      <c r="C15" s="20" t="s">
        <v>27</v>
      </c>
      <c r="D15" s="20" t="s">
        <v>27</v>
      </c>
      <c r="E15" s="20" t="s">
        <v>27</v>
      </c>
      <c r="F15" s="20" t="s">
        <v>27</v>
      </c>
      <c r="G15" s="20" t="s">
        <v>27</v>
      </c>
      <c r="H15" s="20" t="s">
        <v>27</v>
      </c>
      <c r="I15" s="20" t="s">
        <v>27</v>
      </c>
      <c r="J15" s="20" t="s">
        <v>27</v>
      </c>
      <c r="K15" s="9">
        <f>SUBTOTAL(109,K7:K14)</f>
        <v>0</v>
      </c>
      <c r="L15" s="8" t="s">
        <v>27</v>
      </c>
      <c r="M15" s="8" t="s">
        <v>27</v>
      </c>
      <c r="N15" s="8" t="s">
        <v>27</v>
      </c>
      <c r="O15" s="8" t="s">
        <v>27</v>
      </c>
      <c r="P15" s="8" t="s">
        <v>27</v>
      </c>
      <c r="Q15" s="8" t="s">
        <v>27</v>
      </c>
    </row>
    <row r="17" spans="1:17" ht="18.75" x14ac:dyDescent="0.3">
      <c r="A17" s="21" t="s">
        <v>51</v>
      </c>
      <c r="B17" s="14"/>
      <c r="C17" s="14"/>
      <c r="D17" s="14"/>
      <c r="E17" s="14"/>
      <c r="F17" s="14"/>
      <c r="G17" s="14"/>
      <c r="H17" s="14"/>
      <c r="I17" s="14"/>
      <c r="J17" s="14"/>
      <c r="K17" s="14"/>
      <c r="L17" s="14"/>
      <c r="M17" s="14"/>
      <c r="N17" s="14"/>
      <c r="O17" s="14"/>
      <c r="P17" s="14"/>
      <c r="Q17" s="14"/>
    </row>
    <row r="18" spans="1:17" ht="16.5" x14ac:dyDescent="0.25">
      <c r="A18" s="22" t="s">
        <v>44</v>
      </c>
      <c r="B18" s="23" t="s">
        <v>27</v>
      </c>
      <c r="C18" s="23" t="s">
        <v>27</v>
      </c>
      <c r="D18" s="23" t="s">
        <v>27</v>
      </c>
      <c r="E18" s="23" t="s">
        <v>27</v>
      </c>
      <c r="F18" s="22" t="s">
        <v>52</v>
      </c>
      <c r="G18" s="23" t="s">
        <v>27</v>
      </c>
      <c r="H18" s="23" t="s">
        <v>27</v>
      </c>
      <c r="I18" s="23" t="s">
        <v>27</v>
      </c>
      <c r="J18" s="23" t="s">
        <v>27</v>
      </c>
      <c r="K18" s="23" t="s">
        <v>27</v>
      </c>
      <c r="L18" s="23" t="s">
        <v>27</v>
      </c>
      <c r="M18" s="23" t="s">
        <v>27</v>
      </c>
      <c r="N18" s="23" t="s">
        <v>27</v>
      </c>
      <c r="O18" s="23" t="s">
        <v>27</v>
      </c>
      <c r="P18" s="23" t="s">
        <v>27</v>
      </c>
      <c r="Q18" s="23" t="s">
        <v>27</v>
      </c>
    </row>
    <row r="19" spans="1:17" ht="16.5" x14ac:dyDescent="0.25">
      <c r="A19" s="22" t="s">
        <v>49</v>
      </c>
      <c r="B19" s="23" t="s">
        <v>27</v>
      </c>
      <c r="C19" s="23" t="s">
        <v>27</v>
      </c>
      <c r="D19" s="23" t="s">
        <v>27</v>
      </c>
      <c r="E19" s="23" t="s">
        <v>27</v>
      </c>
      <c r="F19" s="22" t="s">
        <v>53</v>
      </c>
      <c r="G19" s="23" t="s">
        <v>27</v>
      </c>
      <c r="H19" s="23" t="s">
        <v>27</v>
      </c>
      <c r="I19" s="23" t="s">
        <v>27</v>
      </c>
      <c r="J19" s="23" t="s">
        <v>27</v>
      </c>
      <c r="K19" s="23" t="s">
        <v>27</v>
      </c>
      <c r="L19" s="23" t="s">
        <v>27</v>
      </c>
      <c r="M19" s="23" t="s">
        <v>27</v>
      </c>
      <c r="N19" s="23" t="s">
        <v>27</v>
      </c>
      <c r="O19" s="23" t="s">
        <v>27</v>
      </c>
      <c r="P19" s="23" t="s">
        <v>27</v>
      </c>
      <c r="Q19" s="23" t="s">
        <v>27</v>
      </c>
    </row>
    <row r="20" spans="1:17" ht="16.5" x14ac:dyDescent="0.25">
      <c r="A20" s="22" t="s">
        <v>28</v>
      </c>
      <c r="B20" s="23" t="s">
        <v>27</v>
      </c>
      <c r="C20" s="23" t="s">
        <v>27</v>
      </c>
      <c r="D20" s="23" t="s">
        <v>27</v>
      </c>
      <c r="E20" s="23" t="s">
        <v>27</v>
      </c>
      <c r="F20" s="22" t="s">
        <v>54</v>
      </c>
      <c r="G20" s="23" t="s">
        <v>27</v>
      </c>
      <c r="H20" s="23" t="s">
        <v>27</v>
      </c>
      <c r="I20" s="23" t="s">
        <v>27</v>
      </c>
      <c r="J20" s="23" t="s">
        <v>27</v>
      </c>
      <c r="K20" s="23" t="s">
        <v>27</v>
      </c>
      <c r="L20" s="23" t="s">
        <v>27</v>
      </c>
      <c r="M20" s="23" t="s">
        <v>27</v>
      </c>
      <c r="N20" s="23" t="s">
        <v>27</v>
      </c>
      <c r="O20" s="23" t="s">
        <v>27</v>
      </c>
      <c r="P20" s="23" t="s">
        <v>27</v>
      </c>
      <c r="Q20" s="23" t="s">
        <v>27</v>
      </c>
    </row>
    <row r="21" spans="1:17" ht="20.25" x14ac:dyDescent="0.3">
      <c r="A21" s="24" t="s">
        <v>55</v>
      </c>
      <c r="B21" s="14"/>
      <c r="C21" s="14"/>
      <c r="D21" s="14"/>
      <c r="E21" s="14"/>
      <c r="F21" s="14"/>
      <c r="G21" s="14"/>
      <c r="H21" s="14"/>
      <c r="I21" s="14"/>
      <c r="J21" s="14"/>
      <c r="K21" s="14"/>
      <c r="L21" s="14"/>
      <c r="M21" s="14"/>
      <c r="N21" s="14"/>
      <c r="O21" s="14"/>
      <c r="P21" s="14"/>
      <c r="Q21" s="14"/>
    </row>
    <row r="22" spans="1:17" ht="20.25" x14ac:dyDescent="0.3">
      <c r="A22" s="24" t="s">
        <v>56</v>
      </c>
      <c r="B22" s="14"/>
      <c r="C22" s="14"/>
      <c r="D22" s="14"/>
      <c r="E22" s="14"/>
      <c r="F22" s="14"/>
      <c r="G22" s="14"/>
      <c r="H22" s="14"/>
      <c r="I22" s="14"/>
      <c r="J22" s="14"/>
      <c r="K22" s="14"/>
      <c r="L22" s="14"/>
      <c r="M22" s="14"/>
      <c r="N22" s="14"/>
      <c r="O22" s="14"/>
      <c r="P22" s="14"/>
      <c r="Q22" s="14"/>
    </row>
    <row r="23" spans="1:17" ht="45" customHeight="1" x14ac:dyDescent="0.2">
      <c r="A23" s="25" t="s">
        <v>57</v>
      </c>
      <c r="B23" s="14"/>
      <c r="C23" s="14"/>
      <c r="D23" s="14"/>
      <c r="E23" s="14"/>
      <c r="F23" s="14"/>
      <c r="G23" s="14"/>
      <c r="H23" s="14"/>
      <c r="I23" s="14"/>
      <c r="J23" s="14"/>
      <c r="K23" s="14"/>
      <c r="L23" s="14"/>
      <c r="M23" s="14"/>
      <c r="N23" s="14"/>
      <c r="O23" s="14"/>
      <c r="P23" s="14"/>
      <c r="Q23" s="14"/>
    </row>
    <row r="24" spans="1:17" ht="20.25" x14ac:dyDescent="0.3">
      <c r="A24" s="24" t="s">
        <v>58</v>
      </c>
      <c r="B24" s="14"/>
      <c r="C24" s="14"/>
      <c r="D24" s="14"/>
      <c r="E24" s="14"/>
      <c r="F24" s="14"/>
      <c r="G24" s="14"/>
      <c r="H24" s="14"/>
      <c r="I24" s="14"/>
      <c r="J24" s="14"/>
      <c r="K24" s="14"/>
      <c r="L24" s="14"/>
      <c r="M24" s="14"/>
      <c r="N24" s="14"/>
      <c r="O24" s="14"/>
      <c r="P24" s="14"/>
      <c r="Q24" s="14"/>
    </row>
    <row r="25" spans="1:17" ht="45" customHeight="1" x14ac:dyDescent="0.2">
      <c r="A25" s="25" t="s">
        <v>59</v>
      </c>
      <c r="B25" s="14"/>
      <c r="C25" s="14"/>
      <c r="D25" s="14"/>
      <c r="E25" s="14"/>
      <c r="F25" s="14"/>
      <c r="G25" s="14"/>
      <c r="H25" s="14"/>
      <c r="I25" s="14"/>
      <c r="J25" s="14"/>
      <c r="K25" s="14"/>
      <c r="L25" s="14"/>
      <c r="M25" s="14"/>
      <c r="N25" s="14"/>
      <c r="O25" s="14"/>
      <c r="P25" s="14"/>
      <c r="Q25" s="14"/>
    </row>
    <row r="27" spans="1:17" ht="20.25" x14ac:dyDescent="0.3">
      <c r="A27" s="26" t="s">
        <v>27</v>
      </c>
      <c r="B27" s="27" t="s">
        <v>27</v>
      </c>
      <c r="C27" s="27" t="s">
        <v>27</v>
      </c>
      <c r="D27" s="27" t="s">
        <v>27</v>
      </c>
      <c r="E27" s="27" t="s">
        <v>27</v>
      </c>
      <c r="F27" s="27" t="s">
        <v>27</v>
      </c>
      <c r="G27" s="27" t="s">
        <v>27</v>
      </c>
      <c r="L27" s="26" t="s">
        <v>27</v>
      </c>
      <c r="M27" s="27" t="s">
        <v>27</v>
      </c>
      <c r="N27" s="27" t="s">
        <v>27</v>
      </c>
      <c r="O27" s="27" t="s">
        <v>27</v>
      </c>
      <c r="P27" s="27" t="s">
        <v>27</v>
      </c>
      <c r="Q27" s="27" t="s">
        <v>27</v>
      </c>
    </row>
    <row r="28" spans="1:17" ht="20.25" x14ac:dyDescent="0.3">
      <c r="A28" s="17" t="s">
        <v>60</v>
      </c>
      <c r="B28" s="28" t="s">
        <v>27</v>
      </c>
      <c r="C28" s="28" t="s">
        <v>27</v>
      </c>
      <c r="D28" s="28" t="s">
        <v>27</v>
      </c>
      <c r="E28" s="28" t="s">
        <v>27</v>
      </c>
      <c r="F28" s="28" t="s">
        <v>27</v>
      </c>
      <c r="G28" s="28" t="s">
        <v>27</v>
      </c>
      <c r="L28" s="17" t="s">
        <v>61</v>
      </c>
      <c r="M28" s="28" t="s">
        <v>27</v>
      </c>
      <c r="N28" s="28" t="s">
        <v>27</v>
      </c>
      <c r="O28" s="28" t="s">
        <v>27</v>
      </c>
      <c r="P28" s="28" t="s">
        <v>27</v>
      </c>
      <c r="Q28" s="28" t="s">
        <v>27</v>
      </c>
    </row>
    <row r="30" spans="1:17" ht="20.25" x14ac:dyDescent="0.3">
      <c r="A30" s="10" t="s">
        <v>27</v>
      </c>
      <c r="B30" s="10" t="s">
        <v>27</v>
      </c>
      <c r="C30" s="10" t="s">
        <v>27</v>
      </c>
      <c r="D30" s="10" t="s">
        <v>27</v>
      </c>
      <c r="E30" s="10" t="s">
        <v>27</v>
      </c>
      <c r="F30" s="10" t="s">
        <v>27</v>
      </c>
      <c r="G30" s="10" t="s">
        <v>27</v>
      </c>
      <c r="L30" s="26" t="s">
        <v>27</v>
      </c>
      <c r="M30" s="27" t="s">
        <v>27</v>
      </c>
      <c r="N30" s="27" t="s">
        <v>27</v>
      </c>
      <c r="O30" s="27" t="s">
        <v>27</v>
      </c>
      <c r="P30" s="27" t="s">
        <v>27</v>
      </c>
      <c r="Q30" s="27" t="s">
        <v>27</v>
      </c>
    </row>
    <row r="31" spans="1:17" ht="20.25" x14ac:dyDescent="0.3">
      <c r="A31" s="1" t="s">
        <v>27</v>
      </c>
      <c r="B31" s="10" t="s">
        <v>27</v>
      </c>
      <c r="C31" s="10" t="s">
        <v>27</v>
      </c>
      <c r="D31" s="10" t="s">
        <v>27</v>
      </c>
      <c r="E31" s="10" t="s">
        <v>27</v>
      </c>
      <c r="F31" s="10" t="s">
        <v>27</v>
      </c>
      <c r="G31" s="10" t="s">
        <v>27</v>
      </c>
      <c r="L31" s="17" t="s">
        <v>62</v>
      </c>
      <c r="M31" s="28" t="s">
        <v>27</v>
      </c>
      <c r="N31" s="28" t="s">
        <v>27</v>
      </c>
      <c r="O31" s="28" t="s">
        <v>27</v>
      </c>
      <c r="P31" s="28" t="s">
        <v>27</v>
      </c>
      <c r="Q31" s="28" t="s">
        <v>27</v>
      </c>
    </row>
    <row r="33" spans="1:17" ht="18.75" x14ac:dyDescent="0.3">
      <c r="B33" s="30" t="s">
        <v>63</v>
      </c>
      <c r="C33" s="14"/>
      <c r="D33" s="14"/>
    </row>
    <row r="34" spans="1:17" ht="45" customHeight="1" x14ac:dyDescent="0.2">
      <c r="A34" s="29" t="s">
        <v>64</v>
      </c>
      <c r="B34" s="14"/>
      <c r="C34" s="14"/>
      <c r="D34" s="14"/>
      <c r="E34" s="14"/>
      <c r="F34" s="14"/>
      <c r="G34" s="14"/>
      <c r="H34" s="14"/>
      <c r="I34" s="14"/>
      <c r="J34" s="14"/>
      <c r="K34" s="14"/>
      <c r="L34" s="14"/>
      <c r="M34" s="14"/>
      <c r="N34" s="14"/>
      <c r="O34" s="14"/>
      <c r="P34" s="14"/>
      <c r="Q34" s="14"/>
    </row>
    <row r="35" spans="1:17" ht="45" customHeight="1" x14ac:dyDescent="0.2">
      <c r="A35" s="29" t="s">
        <v>65</v>
      </c>
      <c r="B35" s="14"/>
      <c r="C35" s="14"/>
      <c r="D35" s="14"/>
      <c r="E35" s="14"/>
      <c r="F35" s="14"/>
      <c r="G35" s="14"/>
      <c r="H35" s="14"/>
      <c r="I35" s="14"/>
      <c r="J35" s="14"/>
      <c r="K35" s="14"/>
      <c r="L35" s="14"/>
      <c r="M35" s="14"/>
      <c r="N35" s="14"/>
      <c r="O35" s="14"/>
      <c r="P35" s="14"/>
      <c r="Q35" s="14"/>
    </row>
    <row r="36" spans="1:17" ht="45" customHeight="1" x14ac:dyDescent="0.2">
      <c r="A36" s="29" t="s">
        <v>66</v>
      </c>
      <c r="B36" s="14"/>
      <c r="C36" s="14"/>
      <c r="D36" s="14"/>
      <c r="E36" s="14"/>
      <c r="F36" s="14"/>
      <c r="G36" s="14"/>
      <c r="H36" s="14"/>
      <c r="I36" s="14"/>
      <c r="J36" s="14"/>
      <c r="K36" s="14"/>
      <c r="L36" s="14"/>
      <c r="M36" s="14"/>
      <c r="N36" s="14"/>
      <c r="O36" s="14"/>
      <c r="P36" s="14"/>
      <c r="Q36" s="14"/>
    </row>
  </sheetData>
  <mergeCells count="29">
    <mergeCell ref="A36:Q36"/>
    <mergeCell ref="L30:Q30"/>
    <mergeCell ref="L31:Q31"/>
    <mergeCell ref="B33:D33"/>
    <mergeCell ref="A34:Q34"/>
    <mergeCell ref="A35:Q35"/>
    <mergeCell ref="A24:Q24"/>
    <mergeCell ref="A25:Q25"/>
    <mergeCell ref="A27:G27"/>
    <mergeCell ref="L27:Q27"/>
    <mergeCell ref="A28:G28"/>
    <mergeCell ref="L28:Q28"/>
    <mergeCell ref="A20:E20"/>
    <mergeCell ref="F20:Q20"/>
    <mergeCell ref="A21:Q21"/>
    <mergeCell ref="A22:Q22"/>
    <mergeCell ref="A23:Q23"/>
    <mergeCell ref="A15:J15"/>
    <mergeCell ref="A17:Q17"/>
    <mergeCell ref="A18:E18"/>
    <mergeCell ref="F18:Q18"/>
    <mergeCell ref="A19:E19"/>
    <mergeCell ref="F19:Q19"/>
    <mergeCell ref="A1:D1"/>
    <mergeCell ref="A2:Q2"/>
    <mergeCell ref="A3:Q3"/>
    <mergeCell ref="A4:Q4"/>
    <mergeCell ref="A5:N5"/>
    <mergeCell ref="O5:Q5"/>
  </mergeCells>
  <conditionalFormatting sqref="J7:K14">
    <cfRule type="cellIs" dxfId="0" priority="1" operator="equal">
      <formula>0</formula>
    </cfRule>
  </conditionalFormatting>
  <dataValidations count="24">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s>
  <pageMargins left="0.7" right="0.7" top="0.75" bottom="0.75" header="0.3" footer="0.3"/>
  <pageSetup paperSize="9" scale="4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67</v>
      </c>
      <c r="B1" t="s">
        <v>68</v>
      </c>
      <c r="F1" t="s">
        <v>67</v>
      </c>
      <c r="G1" t="s">
        <v>68</v>
      </c>
      <c r="K1" t="s">
        <v>553</v>
      </c>
    </row>
    <row r="2" spans="1:11" x14ac:dyDescent="0.2">
      <c r="A2" t="s">
        <v>69</v>
      </c>
      <c r="B2" t="s">
        <v>70</v>
      </c>
      <c r="F2" t="s">
        <v>77</v>
      </c>
      <c r="G2" t="s">
        <v>78</v>
      </c>
      <c r="K2" t="s">
        <v>26</v>
      </c>
    </row>
    <row r="3" spans="1:11" x14ac:dyDescent="0.2">
      <c r="A3" t="s">
        <v>71</v>
      </c>
      <c r="B3" t="s">
        <v>71</v>
      </c>
      <c r="F3" t="s">
        <v>79</v>
      </c>
      <c r="G3" t="s">
        <v>80</v>
      </c>
      <c r="K3" t="s">
        <v>554</v>
      </c>
    </row>
    <row r="4" spans="1:11" x14ac:dyDescent="0.2">
      <c r="A4" t="s">
        <v>72</v>
      </c>
      <c r="B4" t="s">
        <v>73</v>
      </c>
      <c r="F4" t="s">
        <v>81</v>
      </c>
      <c r="G4" t="s">
        <v>82</v>
      </c>
      <c r="K4" t="s">
        <v>555</v>
      </c>
    </row>
    <row r="5" spans="1:11" x14ac:dyDescent="0.2">
      <c r="A5" t="s">
        <v>74</v>
      </c>
      <c r="B5" t="s">
        <v>75</v>
      </c>
      <c r="F5" t="s">
        <v>83</v>
      </c>
      <c r="G5" t="s">
        <v>84</v>
      </c>
      <c r="K5" t="s">
        <v>556</v>
      </c>
    </row>
    <row r="6" spans="1:11" x14ac:dyDescent="0.2">
      <c r="A6" t="s">
        <v>76</v>
      </c>
      <c r="B6" t="s">
        <v>76</v>
      </c>
      <c r="F6" t="s">
        <v>85</v>
      </c>
      <c r="G6" t="s">
        <v>86</v>
      </c>
      <c r="K6" t="s">
        <v>557</v>
      </c>
    </row>
    <row r="7" spans="1:11" x14ac:dyDescent="0.2">
      <c r="F7" t="s">
        <v>87</v>
      </c>
      <c r="G7" t="s">
        <v>88</v>
      </c>
      <c r="K7" t="s">
        <v>558</v>
      </c>
    </row>
    <row r="8" spans="1:11" x14ac:dyDescent="0.2">
      <c r="F8" t="s">
        <v>89</v>
      </c>
      <c r="G8" t="s">
        <v>90</v>
      </c>
      <c r="K8" t="s">
        <v>559</v>
      </c>
    </row>
    <row r="9" spans="1:11" x14ac:dyDescent="0.2">
      <c r="F9" t="s">
        <v>91</v>
      </c>
      <c r="G9" t="s">
        <v>92</v>
      </c>
      <c r="K9" t="s">
        <v>560</v>
      </c>
    </row>
    <row r="10" spans="1:11" x14ac:dyDescent="0.2">
      <c r="F10" t="s">
        <v>93</v>
      </c>
      <c r="G10" t="s">
        <v>94</v>
      </c>
      <c r="K10" t="s">
        <v>561</v>
      </c>
    </row>
    <row r="11" spans="1:11" x14ac:dyDescent="0.2">
      <c r="F11" t="s">
        <v>95</v>
      </c>
      <c r="G11" t="s">
        <v>96</v>
      </c>
      <c r="K11" t="s">
        <v>562</v>
      </c>
    </row>
    <row r="12" spans="1:11" x14ac:dyDescent="0.2">
      <c r="F12" t="s">
        <v>97</v>
      </c>
      <c r="G12" t="s">
        <v>98</v>
      </c>
      <c r="K12" t="s">
        <v>563</v>
      </c>
    </row>
    <row r="13" spans="1:11" x14ac:dyDescent="0.2">
      <c r="F13" t="s">
        <v>99</v>
      </c>
      <c r="G13" t="s">
        <v>100</v>
      </c>
      <c r="K13" t="s">
        <v>564</v>
      </c>
    </row>
    <row r="14" spans="1:11" x14ac:dyDescent="0.2">
      <c r="F14" t="s">
        <v>101</v>
      </c>
      <c r="G14" t="s">
        <v>102</v>
      </c>
      <c r="K14" t="s">
        <v>565</v>
      </c>
    </row>
    <row r="15" spans="1:11" x14ac:dyDescent="0.2">
      <c r="F15" t="s">
        <v>103</v>
      </c>
      <c r="G15" t="s">
        <v>104</v>
      </c>
      <c r="K15" t="s">
        <v>566</v>
      </c>
    </row>
    <row r="16" spans="1:11" x14ac:dyDescent="0.2">
      <c r="F16" t="s">
        <v>105</v>
      </c>
      <c r="G16" t="s">
        <v>106</v>
      </c>
      <c r="K16" t="s">
        <v>567</v>
      </c>
    </row>
    <row r="17" spans="6:11" x14ac:dyDescent="0.2">
      <c r="F17" t="s">
        <v>107</v>
      </c>
      <c r="G17" t="s">
        <v>108</v>
      </c>
      <c r="K17" t="s">
        <v>568</v>
      </c>
    </row>
    <row r="18" spans="6:11" x14ac:dyDescent="0.2">
      <c r="F18" t="s">
        <v>109</v>
      </c>
      <c r="G18" t="s">
        <v>110</v>
      </c>
      <c r="K18" t="s">
        <v>569</v>
      </c>
    </row>
    <row r="19" spans="6:11" x14ac:dyDescent="0.2">
      <c r="F19" t="s">
        <v>111</v>
      </c>
      <c r="G19" t="s">
        <v>112</v>
      </c>
      <c r="K19" t="s">
        <v>570</v>
      </c>
    </row>
    <row r="20" spans="6:11" x14ac:dyDescent="0.2">
      <c r="F20" t="s">
        <v>113</v>
      </c>
      <c r="G20" t="s">
        <v>114</v>
      </c>
      <c r="K20" t="s">
        <v>43</v>
      </c>
    </row>
    <row r="21" spans="6:11" x14ac:dyDescent="0.2">
      <c r="F21" t="s">
        <v>115</v>
      </c>
      <c r="G21" t="s">
        <v>116</v>
      </c>
      <c r="K21" t="s">
        <v>571</v>
      </c>
    </row>
    <row r="22" spans="6:11" x14ac:dyDescent="0.2">
      <c r="F22" t="s">
        <v>117</v>
      </c>
      <c r="G22" t="s">
        <v>118</v>
      </c>
      <c r="K22" t="s">
        <v>572</v>
      </c>
    </row>
    <row r="23" spans="6:11" x14ac:dyDescent="0.2">
      <c r="F23" t="s">
        <v>119</v>
      </c>
      <c r="G23" t="s">
        <v>120</v>
      </c>
      <c r="K23" t="s">
        <v>573</v>
      </c>
    </row>
    <row r="24" spans="6:11" x14ac:dyDescent="0.2">
      <c r="F24" t="s">
        <v>121</v>
      </c>
      <c r="G24" t="s">
        <v>122</v>
      </c>
      <c r="K24" t="s">
        <v>574</v>
      </c>
    </row>
    <row r="25" spans="6:11" x14ac:dyDescent="0.2">
      <c r="F25" t="s">
        <v>123</v>
      </c>
      <c r="G25" t="s">
        <v>124</v>
      </c>
      <c r="K25" t="s">
        <v>575</v>
      </c>
    </row>
    <row r="26" spans="6:11" x14ac:dyDescent="0.2">
      <c r="F26" t="s">
        <v>125</v>
      </c>
      <c r="G26" t="s">
        <v>126</v>
      </c>
      <c r="K26" t="s">
        <v>576</v>
      </c>
    </row>
    <row r="27" spans="6:11" x14ac:dyDescent="0.2">
      <c r="F27" t="s">
        <v>127</v>
      </c>
      <c r="G27" t="s">
        <v>128</v>
      </c>
      <c r="K27" t="s">
        <v>577</v>
      </c>
    </row>
    <row r="28" spans="6:11" x14ac:dyDescent="0.2">
      <c r="F28" t="s">
        <v>129</v>
      </c>
      <c r="G28" t="s">
        <v>130</v>
      </c>
      <c r="K28" t="s">
        <v>578</v>
      </c>
    </row>
    <row r="29" spans="6:11" x14ac:dyDescent="0.2">
      <c r="F29" t="s">
        <v>131</v>
      </c>
      <c r="G29" t="s">
        <v>132</v>
      </c>
      <c r="K29" t="s">
        <v>579</v>
      </c>
    </row>
    <row r="30" spans="6:11" x14ac:dyDescent="0.2">
      <c r="F30" t="s">
        <v>133</v>
      </c>
      <c r="G30" t="s">
        <v>134</v>
      </c>
      <c r="K30" t="s">
        <v>580</v>
      </c>
    </row>
    <row r="31" spans="6:11" x14ac:dyDescent="0.2">
      <c r="F31" t="s">
        <v>135</v>
      </c>
      <c r="G31" t="s">
        <v>136</v>
      </c>
    </row>
    <row r="32" spans="6:11" x14ac:dyDescent="0.2">
      <c r="F32" t="s">
        <v>137</v>
      </c>
      <c r="G32" t="s">
        <v>138</v>
      </c>
    </row>
    <row r="33" spans="6:7" x14ac:dyDescent="0.2">
      <c r="F33" t="s">
        <v>139</v>
      </c>
      <c r="G33" t="s">
        <v>140</v>
      </c>
    </row>
    <row r="34" spans="6:7" x14ac:dyDescent="0.2">
      <c r="F34" t="s">
        <v>141</v>
      </c>
      <c r="G34" t="s">
        <v>142</v>
      </c>
    </row>
    <row r="35" spans="6:7" x14ac:dyDescent="0.2">
      <c r="F35" t="s">
        <v>143</v>
      </c>
      <c r="G35" t="s">
        <v>144</v>
      </c>
    </row>
    <row r="36" spans="6:7" x14ac:dyDescent="0.2">
      <c r="F36" t="s">
        <v>145</v>
      </c>
      <c r="G36" t="s">
        <v>146</v>
      </c>
    </row>
    <row r="37" spans="6:7" x14ac:dyDescent="0.2">
      <c r="F37" t="s">
        <v>147</v>
      </c>
      <c r="G37" t="s">
        <v>148</v>
      </c>
    </row>
    <row r="38" spans="6:7" x14ac:dyDescent="0.2">
      <c r="F38" t="s">
        <v>149</v>
      </c>
      <c r="G38" t="s">
        <v>150</v>
      </c>
    </row>
    <row r="39" spans="6:7" x14ac:dyDescent="0.2">
      <c r="F39" t="s">
        <v>151</v>
      </c>
      <c r="G39" t="s">
        <v>152</v>
      </c>
    </row>
    <row r="40" spans="6:7" x14ac:dyDescent="0.2">
      <c r="F40" t="s">
        <v>153</v>
      </c>
      <c r="G40" t="s">
        <v>154</v>
      </c>
    </row>
    <row r="41" spans="6:7" x14ac:dyDescent="0.2">
      <c r="F41" t="s">
        <v>155</v>
      </c>
      <c r="G41" t="s">
        <v>156</v>
      </c>
    </row>
    <row r="42" spans="6:7" x14ac:dyDescent="0.2">
      <c r="F42" t="s">
        <v>157</v>
      </c>
      <c r="G42" t="s">
        <v>158</v>
      </c>
    </row>
    <row r="43" spans="6:7" x14ac:dyDescent="0.2">
      <c r="F43" t="s">
        <v>159</v>
      </c>
      <c r="G43" t="s">
        <v>160</v>
      </c>
    </row>
    <row r="44" spans="6:7" x14ac:dyDescent="0.2">
      <c r="F44" t="s">
        <v>161</v>
      </c>
      <c r="G44" t="s">
        <v>162</v>
      </c>
    </row>
    <row r="45" spans="6:7" x14ac:dyDescent="0.2">
      <c r="F45" t="s">
        <v>163</v>
      </c>
      <c r="G45" t="s">
        <v>164</v>
      </c>
    </row>
    <row r="46" spans="6:7" x14ac:dyDescent="0.2">
      <c r="F46" t="s">
        <v>165</v>
      </c>
      <c r="G46" t="s">
        <v>166</v>
      </c>
    </row>
    <row r="47" spans="6:7" x14ac:dyDescent="0.2">
      <c r="F47" t="s">
        <v>167</v>
      </c>
      <c r="G47" t="s">
        <v>168</v>
      </c>
    </row>
    <row r="48" spans="6:7" x14ac:dyDescent="0.2">
      <c r="F48" t="s">
        <v>169</v>
      </c>
      <c r="G48" t="s">
        <v>170</v>
      </c>
    </row>
    <row r="49" spans="6:7" x14ac:dyDescent="0.2">
      <c r="F49" t="s">
        <v>171</v>
      </c>
      <c r="G49" t="s">
        <v>172</v>
      </c>
    </row>
    <row r="50" spans="6:7" x14ac:dyDescent="0.2">
      <c r="F50" t="s">
        <v>173</v>
      </c>
      <c r="G50" t="s">
        <v>174</v>
      </c>
    </row>
    <row r="51" spans="6:7" x14ac:dyDescent="0.2">
      <c r="F51" t="s">
        <v>175</v>
      </c>
      <c r="G51" t="s">
        <v>176</v>
      </c>
    </row>
    <row r="52" spans="6:7" x14ac:dyDescent="0.2">
      <c r="F52" t="s">
        <v>177</v>
      </c>
      <c r="G52" t="s">
        <v>178</v>
      </c>
    </row>
    <row r="53" spans="6:7" x14ac:dyDescent="0.2">
      <c r="F53" t="s">
        <v>179</v>
      </c>
      <c r="G53" t="s">
        <v>180</v>
      </c>
    </row>
    <row r="54" spans="6:7" x14ac:dyDescent="0.2">
      <c r="F54" t="s">
        <v>181</v>
      </c>
      <c r="G54" t="s">
        <v>182</v>
      </c>
    </row>
    <row r="55" spans="6:7" x14ac:dyDescent="0.2">
      <c r="F55" t="s">
        <v>183</v>
      </c>
      <c r="G55" t="s">
        <v>184</v>
      </c>
    </row>
    <row r="56" spans="6:7" x14ac:dyDescent="0.2">
      <c r="F56" t="s">
        <v>185</v>
      </c>
      <c r="G56" t="s">
        <v>186</v>
      </c>
    </row>
    <row r="57" spans="6:7" x14ac:dyDescent="0.2">
      <c r="F57" t="s">
        <v>187</v>
      </c>
      <c r="G57" t="s">
        <v>188</v>
      </c>
    </row>
    <row r="58" spans="6:7" x14ac:dyDescent="0.2">
      <c r="F58" t="s">
        <v>189</v>
      </c>
      <c r="G58" t="s">
        <v>190</v>
      </c>
    </row>
    <row r="59" spans="6:7" x14ac:dyDescent="0.2">
      <c r="F59" t="s">
        <v>191</v>
      </c>
      <c r="G59" t="s">
        <v>192</v>
      </c>
    </row>
    <row r="60" spans="6:7" x14ac:dyDescent="0.2">
      <c r="F60" t="s">
        <v>193</v>
      </c>
      <c r="G60" t="s">
        <v>194</v>
      </c>
    </row>
    <row r="61" spans="6:7" x14ac:dyDescent="0.2">
      <c r="F61" t="s">
        <v>195</v>
      </c>
      <c r="G61" t="s">
        <v>196</v>
      </c>
    </row>
    <row r="62" spans="6:7" x14ac:dyDescent="0.2">
      <c r="F62" t="s">
        <v>197</v>
      </c>
      <c r="G62" t="s">
        <v>198</v>
      </c>
    </row>
    <row r="63" spans="6:7" x14ac:dyDescent="0.2">
      <c r="F63" t="s">
        <v>199</v>
      </c>
      <c r="G63" t="s">
        <v>200</v>
      </c>
    </row>
    <row r="64" spans="6:7" x14ac:dyDescent="0.2">
      <c r="F64" t="s">
        <v>201</v>
      </c>
      <c r="G64" t="s">
        <v>202</v>
      </c>
    </row>
    <row r="65" spans="6:7" x14ac:dyDescent="0.2">
      <c r="F65" t="s">
        <v>203</v>
      </c>
      <c r="G65" t="s">
        <v>204</v>
      </c>
    </row>
    <row r="66" spans="6:7" x14ac:dyDescent="0.2">
      <c r="F66" t="s">
        <v>205</v>
      </c>
      <c r="G66" t="s">
        <v>206</v>
      </c>
    </row>
    <row r="67" spans="6:7" x14ac:dyDescent="0.2">
      <c r="F67" t="s">
        <v>207</v>
      </c>
      <c r="G67" t="s">
        <v>208</v>
      </c>
    </row>
    <row r="68" spans="6:7" x14ac:dyDescent="0.2">
      <c r="F68" t="s">
        <v>209</v>
      </c>
      <c r="G68" t="s">
        <v>210</v>
      </c>
    </row>
    <row r="69" spans="6:7" x14ac:dyDescent="0.2">
      <c r="F69" t="s">
        <v>211</v>
      </c>
      <c r="G69" t="s">
        <v>212</v>
      </c>
    </row>
    <row r="70" spans="6:7" x14ac:dyDescent="0.2">
      <c r="F70" t="s">
        <v>213</v>
      </c>
      <c r="G70" t="s">
        <v>214</v>
      </c>
    </row>
    <row r="71" spans="6:7" x14ac:dyDescent="0.2">
      <c r="F71" t="s">
        <v>215</v>
      </c>
      <c r="G71" t="s">
        <v>216</v>
      </c>
    </row>
    <row r="72" spans="6:7" x14ac:dyDescent="0.2">
      <c r="F72" t="s">
        <v>217</v>
      </c>
      <c r="G72" t="s">
        <v>218</v>
      </c>
    </row>
    <row r="73" spans="6:7" x14ac:dyDescent="0.2">
      <c r="F73" t="s">
        <v>219</v>
      </c>
      <c r="G73" t="s">
        <v>220</v>
      </c>
    </row>
    <row r="74" spans="6:7" x14ac:dyDescent="0.2">
      <c r="F74" t="s">
        <v>221</v>
      </c>
      <c r="G74" t="s">
        <v>222</v>
      </c>
    </row>
    <row r="75" spans="6:7" x14ac:dyDescent="0.2">
      <c r="F75" t="s">
        <v>223</v>
      </c>
      <c r="G75" t="s">
        <v>224</v>
      </c>
    </row>
    <row r="76" spans="6:7" x14ac:dyDescent="0.2">
      <c r="F76" t="s">
        <v>225</v>
      </c>
      <c r="G76" t="s">
        <v>226</v>
      </c>
    </row>
    <row r="77" spans="6:7" x14ac:dyDescent="0.2">
      <c r="F77" t="s">
        <v>227</v>
      </c>
      <c r="G77" t="s">
        <v>228</v>
      </c>
    </row>
    <row r="78" spans="6:7" x14ac:dyDescent="0.2">
      <c r="F78" t="s">
        <v>229</v>
      </c>
      <c r="G78" t="s">
        <v>230</v>
      </c>
    </row>
    <row r="79" spans="6:7" x14ac:dyDescent="0.2">
      <c r="F79" t="s">
        <v>231</v>
      </c>
      <c r="G79" t="s">
        <v>232</v>
      </c>
    </row>
    <row r="80" spans="6:7" x14ac:dyDescent="0.2">
      <c r="F80" t="s">
        <v>233</v>
      </c>
      <c r="G80" t="s">
        <v>234</v>
      </c>
    </row>
    <row r="81" spans="6:7" x14ac:dyDescent="0.2">
      <c r="F81" t="s">
        <v>235</v>
      </c>
      <c r="G81" t="s">
        <v>236</v>
      </c>
    </row>
    <row r="82" spans="6:7" x14ac:dyDescent="0.2">
      <c r="F82" t="s">
        <v>237</v>
      </c>
      <c r="G82" t="s">
        <v>238</v>
      </c>
    </row>
    <row r="83" spans="6:7" x14ac:dyDescent="0.2">
      <c r="F83" t="s">
        <v>239</v>
      </c>
      <c r="G83" t="s">
        <v>240</v>
      </c>
    </row>
    <row r="84" spans="6:7" x14ac:dyDescent="0.2">
      <c r="F84" t="s">
        <v>241</v>
      </c>
      <c r="G84" t="s">
        <v>242</v>
      </c>
    </row>
    <row r="85" spans="6:7" x14ac:dyDescent="0.2">
      <c r="F85" t="s">
        <v>243</v>
      </c>
      <c r="G85" t="s">
        <v>244</v>
      </c>
    </row>
    <row r="86" spans="6:7" x14ac:dyDescent="0.2">
      <c r="F86" t="s">
        <v>245</v>
      </c>
      <c r="G86" t="s">
        <v>246</v>
      </c>
    </row>
    <row r="87" spans="6:7" x14ac:dyDescent="0.2">
      <c r="F87" t="s">
        <v>247</v>
      </c>
      <c r="G87" t="s">
        <v>248</v>
      </c>
    </row>
    <row r="88" spans="6:7" x14ac:dyDescent="0.2">
      <c r="F88" t="s">
        <v>249</v>
      </c>
      <c r="G88" t="s">
        <v>250</v>
      </c>
    </row>
    <row r="89" spans="6:7" x14ac:dyDescent="0.2">
      <c r="F89" t="s">
        <v>251</v>
      </c>
      <c r="G89" t="s">
        <v>252</v>
      </c>
    </row>
    <row r="90" spans="6:7" x14ac:dyDescent="0.2">
      <c r="F90" t="s">
        <v>253</v>
      </c>
      <c r="G90" t="s">
        <v>254</v>
      </c>
    </row>
    <row r="91" spans="6:7" x14ac:dyDescent="0.2">
      <c r="F91" t="s">
        <v>255</v>
      </c>
      <c r="G91" t="s">
        <v>256</v>
      </c>
    </row>
    <row r="92" spans="6:7" x14ac:dyDescent="0.2">
      <c r="F92" t="s">
        <v>257</v>
      </c>
      <c r="G92" t="s">
        <v>258</v>
      </c>
    </row>
    <row r="93" spans="6:7" x14ac:dyDescent="0.2">
      <c r="F93" t="s">
        <v>259</v>
      </c>
      <c r="G93" t="s">
        <v>260</v>
      </c>
    </row>
    <row r="94" spans="6:7" x14ac:dyDescent="0.2">
      <c r="F94" t="s">
        <v>261</v>
      </c>
      <c r="G94" t="s">
        <v>262</v>
      </c>
    </row>
    <row r="95" spans="6:7" x14ac:dyDescent="0.2">
      <c r="F95" t="s">
        <v>263</v>
      </c>
      <c r="G95" t="s">
        <v>264</v>
      </c>
    </row>
    <row r="96" spans="6:7" x14ac:dyDescent="0.2">
      <c r="F96" t="s">
        <v>265</v>
      </c>
      <c r="G96" t="s">
        <v>266</v>
      </c>
    </row>
    <row r="97" spans="6:7" x14ac:dyDescent="0.2">
      <c r="F97" t="s">
        <v>267</v>
      </c>
      <c r="G97" t="s">
        <v>268</v>
      </c>
    </row>
    <row r="98" spans="6:7" x14ac:dyDescent="0.2">
      <c r="F98" t="s">
        <v>269</v>
      </c>
      <c r="G98" t="s">
        <v>270</v>
      </c>
    </row>
    <row r="99" spans="6:7" x14ac:dyDescent="0.2">
      <c r="F99" t="s">
        <v>271</v>
      </c>
      <c r="G99" t="s">
        <v>272</v>
      </c>
    </row>
    <row r="100" spans="6:7" x14ac:dyDescent="0.2">
      <c r="F100" t="s">
        <v>273</v>
      </c>
      <c r="G100" t="s">
        <v>274</v>
      </c>
    </row>
    <row r="101" spans="6:7" x14ac:dyDescent="0.2">
      <c r="F101" t="s">
        <v>275</v>
      </c>
      <c r="G101" t="s">
        <v>276</v>
      </c>
    </row>
    <row r="102" spans="6:7" x14ac:dyDescent="0.2">
      <c r="F102" t="s">
        <v>277</v>
      </c>
      <c r="G102" t="s">
        <v>278</v>
      </c>
    </row>
    <row r="103" spans="6:7" x14ac:dyDescent="0.2">
      <c r="F103" t="s">
        <v>279</v>
      </c>
      <c r="G103" t="s">
        <v>280</v>
      </c>
    </row>
    <row r="104" spans="6:7" x14ac:dyDescent="0.2">
      <c r="F104" t="s">
        <v>281</v>
      </c>
      <c r="G104" t="s">
        <v>282</v>
      </c>
    </row>
    <row r="105" spans="6:7" x14ac:dyDescent="0.2">
      <c r="F105" t="s">
        <v>283</v>
      </c>
      <c r="G105" t="s">
        <v>284</v>
      </c>
    </row>
    <row r="106" spans="6:7" x14ac:dyDescent="0.2">
      <c r="F106" t="s">
        <v>285</v>
      </c>
      <c r="G106" t="s">
        <v>286</v>
      </c>
    </row>
    <row r="107" spans="6:7" x14ac:dyDescent="0.2">
      <c r="F107" t="s">
        <v>287</v>
      </c>
      <c r="G107" t="s">
        <v>288</v>
      </c>
    </row>
    <row r="108" spans="6:7" x14ac:dyDescent="0.2">
      <c r="F108" t="s">
        <v>289</v>
      </c>
      <c r="G108" t="s">
        <v>290</v>
      </c>
    </row>
    <row r="109" spans="6:7" x14ac:dyDescent="0.2">
      <c r="F109" t="s">
        <v>291</v>
      </c>
      <c r="G109" t="s">
        <v>292</v>
      </c>
    </row>
    <row r="110" spans="6:7" x14ac:dyDescent="0.2">
      <c r="F110" t="s">
        <v>293</v>
      </c>
      <c r="G110" t="s">
        <v>294</v>
      </c>
    </row>
    <row r="111" spans="6:7" x14ac:dyDescent="0.2">
      <c r="F111" t="s">
        <v>295</v>
      </c>
      <c r="G111" t="s">
        <v>296</v>
      </c>
    </row>
    <row r="112" spans="6:7" x14ac:dyDescent="0.2">
      <c r="F112" t="s">
        <v>297</v>
      </c>
      <c r="G112" t="s">
        <v>298</v>
      </c>
    </row>
    <row r="113" spans="6:7" x14ac:dyDescent="0.2">
      <c r="F113" t="s">
        <v>299</v>
      </c>
      <c r="G113" t="s">
        <v>300</v>
      </c>
    </row>
    <row r="114" spans="6:7" x14ac:dyDescent="0.2">
      <c r="F114" t="s">
        <v>301</v>
      </c>
      <c r="G114" t="s">
        <v>302</v>
      </c>
    </row>
    <row r="115" spans="6:7" x14ac:dyDescent="0.2">
      <c r="F115" t="s">
        <v>303</v>
      </c>
      <c r="G115" t="s">
        <v>304</v>
      </c>
    </row>
    <row r="116" spans="6:7" x14ac:dyDescent="0.2">
      <c r="F116" t="s">
        <v>305</v>
      </c>
      <c r="G116" t="s">
        <v>306</v>
      </c>
    </row>
    <row r="117" spans="6:7" x14ac:dyDescent="0.2">
      <c r="F117" t="s">
        <v>307</v>
      </c>
      <c r="G117" t="s">
        <v>308</v>
      </c>
    </row>
    <row r="118" spans="6:7" x14ac:dyDescent="0.2">
      <c r="F118" t="s">
        <v>309</v>
      </c>
      <c r="G118" t="s">
        <v>310</v>
      </c>
    </row>
    <row r="119" spans="6:7" x14ac:dyDescent="0.2">
      <c r="F119" t="s">
        <v>311</v>
      </c>
      <c r="G119" t="s">
        <v>312</v>
      </c>
    </row>
    <row r="120" spans="6:7" x14ac:dyDescent="0.2">
      <c r="F120" t="s">
        <v>313</v>
      </c>
      <c r="G120" t="s">
        <v>314</v>
      </c>
    </row>
    <row r="121" spans="6:7" x14ac:dyDescent="0.2">
      <c r="F121" t="s">
        <v>315</v>
      </c>
      <c r="G121" t="s">
        <v>316</v>
      </c>
    </row>
    <row r="122" spans="6:7" x14ac:dyDescent="0.2">
      <c r="F122" t="s">
        <v>317</v>
      </c>
      <c r="G122" t="s">
        <v>318</v>
      </c>
    </row>
    <row r="123" spans="6:7" x14ac:dyDescent="0.2">
      <c r="F123" t="s">
        <v>319</v>
      </c>
      <c r="G123" t="s">
        <v>320</v>
      </c>
    </row>
    <row r="124" spans="6:7" x14ac:dyDescent="0.2">
      <c r="F124" t="s">
        <v>321</v>
      </c>
      <c r="G124" t="s">
        <v>322</v>
      </c>
    </row>
    <row r="125" spans="6:7" x14ac:dyDescent="0.2">
      <c r="F125" t="s">
        <v>323</v>
      </c>
      <c r="G125" t="s">
        <v>324</v>
      </c>
    </row>
    <row r="126" spans="6:7" x14ac:dyDescent="0.2">
      <c r="F126" t="s">
        <v>325</v>
      </c>
      <c r="G126" t="s">
        <v>326</v>
      </c>
    </row>
    <row r="127" spans="6:7" x14ac:dyDescent="0.2">
      <c r="F127" t="s">
        <v>327</v>
      </c>
      <c r="G127" t="s">
        <v>328</v>
      </c>
    </row>
    <row r="128" spans="6:7" x14ac:dyDescent="0.2">
      <c r="F128" t="s">
        <v>329</v>
      </c>
      <c r="G128" t="s">
        <v>330</v>
      </c>
    </row>
    <row r="129" spans="6:7" x14ac:dyDescent="0.2">
      <c r="F129" t="s">
        <v>331</v>
      </c>
      <c r="G129" t="s">
        <v>332</v>
      </c>
    </row>
    <row r="130" spans="6:7" x14ac:dyDescent="0.2">
      <c r="F130" t="s">
        <v>333</v>
      </c>
      <c r="G130" t="s">
        <v>334</v>
      </c>
    </row>
    <row r="131" spans="6:7" x14ac:dyDescent="0.2">
      <c r="F131" t="s">
        <v>335</v>
      </c>
      <c r="G131" t="s">
        <v>336</v>
      </c>
    </row>
    <row r="132" spans="6:7" x14ac:dyDescent="0.2">
      <c r="F132" t="s">
        <v>337</v>
      </c>
      <c r="G132" t="s">
        <v>338</v>
      </c>
    </row>
    <row r="133" spans="6:7" x14ac:dyDescent="0.2">
      <c r="F133" t="s">
        <v>339</v>
      </c>
      <c r="G133" t="s">
        <v>340</v>
      </c>
    </row>
    <row r="134" spans="6:7" x14ac:dyDescent="0.2">
      <c r="F134" t="s">
        <v>341</v>
      </c>
      <c r="G134" t="s">
        <v>342</v>
      </c>
    </row>
    <row r="135" spans="6:7" x14ac:dyDescent="0.2">
      <c r="F135" t="s">
        <v>343</v>
      </c>
      <c r="G135" t="s">
        <v>344</v>
      </c>
    </row>
    <row r="136" spans="6:7" x14ac:dyDescent="0.2">
      <c r="F136" t="s">
        <v>345</v>
      </c>
      <c r="G136" t="s">
        <v>346</v>
      </c>
    </row>
    <row r="137" spans="6:7" x14ac:dyDescent="0.2">
      <c r="F137" t="s">
        <v>347</v>
      </c>
      <c r="G137" t="s">
        <v>348</v>
      </c>
    </row>
    <row r="138" spans="6:7" x14ac:dyDescent="0.2">
      <c r="F138" t="s">
        <v>349</v>
      </c>
      <c r="G138" t="s">
        <v>350</v>
      </c>
    </row>
    <row r="139" spans="6:7" x14ac:dyDescent="0.2">
      <c r="F139" t="s">
        <v>351</v>
      </c>
      <c r="G139" t="s">
        <v>352</v>
      </c>
    </row>
    <row r="140" spans="6:7" x14ac:dyDescent="0.2">
      <c r="F140" t="s">
        <v>353</v>
      </c>
      <c r="G140" t="s">
        <v>354</v>
      </c>
    </row>
    <row r="141" spans="6:7" x14ac:dyDescent="0.2">
      <c r="F141" t="s">
        <v>355</v>
      </c>
      <c r="G141" t="s">
        <v>356</v>
      </c>
    </row>
    <row r="142" spans="6:7" x14ac:dyDescent="0.2">
      <c r="F142" t="s">
        <v>357</v>
      </c>
      <c r="G142" t="s">
        <v>358</v>
      </c>
    </row>
    <row r="143" spans="6:7" x14ac:dyDescent="0.2">
      <c r="F143" t="s">
        <v>359</v>
      </c>
      <c r="G143" t="s">
        <v>360</v>
      </c>
    </row>
    <row r="144" spans="6:7" x14ac:dyDescent="0.2">
      <c r="F144" t="s">
        <v>361</v>
      </c>
      <c r="G144" t="s">
        <v>362</v>
      </c>
    </row>
    <row r="145" spans="6:7" x14ac:dyDescent="0.2">
      <c r="F145" t="s">
        <v>363</v>
      </c>
      <c r="G145" t="s">
        <v>364</v>
      </c>
    </row>
    <row r="146" spans="6:7" x14ac:dyDescent="0.2">
      <c r="F146" t="s">
        <v>365</v>
      </c>
      <c r="G146" t="s">
        <v>366</v>
      </c>
    </row>
    <row r="147" spans="6:7" x14ac:dyDescent="0.2">
      <c r="F147" t="s">
        <v>367</v>
      </c>
      <c r="G147" t="s">
        <v>368</v>
      </c>
    </row>
    <row r="148" spans="6:7" x14ac:dyDescent="0.2">
      <c r="F148" t="s">
        <v>369</v>
      </c>
      <c r="G148" t="s">
        <v>370</v>
      </c>
    </row>
    <row r="149" spans="6:7" x14ac:dyDescent="0.2">
      <c r="F149" t="s">
        <v>371</v>
      </c>
      <c r="G149" t="s">
        <v>372</v>
      </c>
    </row>
    <row r="150" spans="6:7" x14ac:dyDescent="0.2">
      <c r="F150" t="s">
        <v>373</v>
      </c>
      <c r="G150" t="s">
        <v>374</v>
      </c>
    </row>
    <row r="151" spans="6:7" x14ac:dyDescent="0.2">
      <c r="F151" t="s">
        <v>375</v>
      </c>
      <c r="G151" t="s">
        <v>376</v>
      </c>
    </row>
    <row r="152" spans="6:7" x14ac:dyDescent="0.2">
      <c r="F152" t="s">
        <v>377</v>
      </c>
      <c r="G152" t="s">
        <v>378</v>
      </c>
    </row>
    <row r="153" spans="6:7" x14ac:dyDescent="0.2">
      <c r="F153" t="s">
        <v>379</v>
      </c>
      <c r="G153" t="s">
        <v>380</v>
      </c>
    </row>
    <row r="154" spans="6:7" x14ac:dyDescent="0.2">
      <c r="F154" t="s">
        <v>381</v>
      </c>
      <c r="G154" t="s">
        <v>382</v>
      </c>
    </row>
    <row r="155" spans="6:7" x14ac:dyDescent="0.2">
      <c r="F155" t="s">
        <v>383</v>
      </c>
      <c r="G155" t="s">
        <v>384</v>
      </c>
    </row>
    <row r="156" spans="6:7" x14ac:dyDescent="0.2">
      <c r="F156" t="s">
        <v>385</v>
      </c>
      <c r="G156" t="s">
        <v>386</v>
      </c>
    </row>
    <row r="157" spans="6:7" x14ac:dyDescent="0.2">
      <c r="F157" t="s">
        <v>387</v>
      </c>
      <c r="G157" t="s">
        <v>388</v>
      </c>
    </row>
    <row r="158" spans="6:7" x14ac:dyDescent="0.2">
      <c r="F158" t="s">
        <v>389</v>
      </c>
      <c r="G158" t="s">
        <v>390</v>
      </c>
    </row>
    <row r="159" spans="6:7" x14ac:dyDescent="0.2">
      <c r="F159" t="s">
        <v>391</v>
      </c>
      <c r="G159" t="s">
        <v>392</v>
      </c>
    </row>
    <row r="160" spans="6:7" x14ac:dyDescent="0.2">
      <c r="F160" t="s">
        <v>393</v>
      </c>
      <c r="G160" t="s">
        <v>394</v>
      </c>
    </row>
    <row r="161" spans="6:7" x14ac:dyDescent="0.2">
      <c r="F161" t="s">
        <v>395</v>
      </c>
      <c r="G161" t="s">
        <v>396</v>
      </c>
    </row>
    <row r="162" spans="6:7" x14ac:dyDescent="0.2">
      <c r="F162" t="s">
        <v>397</v>
      </c>
      <c r="G162" t="s">
        <v>398</v>
      </c>
    </row>
    <row r="163" spans="6:7" x14ac:dyDescent="0.2">
      <c r="F163" t="s">
        <v>399</v>
      </c>
      <c r="G163" t="s">
        <v>400</v>
      </c>
    </row>
    <row r="164" spans="6:7" x14ac:dyDescent="0.2">
      <c r="F164" t="s">
        <v>401</v>
      </c>
      <c r="G164" t="s">
        <v>402</v>
      </c>
    </row>
    <row r="165" spans="6:7" x14ac:dyDescent="0.2">
      <c r="F165" t="s">
        <v>403</v>
      </c>
      <c r="G165" t="s">
        <v>404</v>
      </c>
    </row>
    <row r="166" spans="6:7" x14ac:dyDescent="0.2">
      <c r="F166" t="s">
        <v>405</v>
      </c>
      <c r="G166" t="s">
        <v>406</v>
      </c>
    </row>
    <row r="167" spans="6:7" x14ac:dyDescent="0.2">
      <c r="F167" t="s">
        <v>407</v>
      </c>
      <c r="G167" t="s">
        <v>408</v>
      </c>
    </row>
    <row r="168" spans="6:7" x14ac:dyDescent="0.2">
      <c r="F168" t="s">
        <v>409</v>
      </c>
      <c r="G168" t="s">
        <v>410</v>
      </c>
    </row>
    <row r="169" spans="6:7" x14ac:dyDescent="0.2">
      <c r="F169" t="s">
        <v>411</v>
      </c>
      <c r="G169" t="s">
        <v>412</v>
      </c>
    </row>
    <row r="170" spans="6:7" x14ac:dyDescent="0.2">
      <c r="F170" t="s">
        <v>413</v>
      </c>
      <c r="G170" t="s">
        <v>414</v>
      </c>
    </row>
    <row r="171" spans="6:7" x14ac:dyDescent="0.2">
      <c r="F171" t="s">
        <v>415</v>
      </c>
      <c r="G171" t="s">
        <v>416</v>
      </c>
    </row>
    <row r="172" spans="6:7" x14ac:dyDescent="0.2">
      <c r="F172" t="s">
        <v>417</v>
      </c>
      <c r="G172" t="s">
        <v>418</v>
      </c>
    </row>
    <row r="173" spans="6:7" x14ac:dyDescent="0.2">
      <c r="F173" t="s">
        <v>419</v>
      </c>
      <c r="G173" t="s">
        <v>420</v>
      </c>
    </row>
    <row r="174" spans="6:7" x14ac:dyDescent="0.2">
      <c r="F174" t="s">
        <v>421</v>
      </c>
      <c r="G174" t="s">
        <v>422</v>
      </c>
    </row>
    <row r="175" spans="6:7" x14ac:dyDescent="0.2">
      <c r="F175" t="s">
        <v>423</v>
      </c>
      <c r="G175" t="s">
        <v>424</v>
      </c>
    </row>
    <row r="176" spans="6:7" x14ac:dyDescent="0.2">
      <c r="F176" t="s">
        <v>425</v>
      </c>
      <c r="G176" t="s">
        <v>426</v>
      </c>
    </row>
    <row r="177" spans="6:7" x14ac:dyDescent="0.2">
      <c r="F177" t="s">
        <v>427</v>
      </c>
      <c r="G177" t="s">
        <v>428</v>
      </c>
    </row>
    <row r="178" spans="6:7" x14ac:dyDescent="0.2">
      <c r="F178" t="s">
        <v>429</v>
      </c>
      <c r="G178" t="s">
        <v>430</v>
      </c>
    </row>
    <row r="179" spans="6:7" x14ac:dyDescent="0.2">
      <c r="F179" t="s">
        <v>431</v>
      </c>
      <c r="G179" t="s">
        <v>432</v>
      </c>
    </row>
    <row r="180" spans="6:7" x14ac:dyDescent="0.2">
      <c r="F180" t="s">
        <v>433</v>
      </c>
      <c r="G180" t="s">
        <v>434</v>
      </c>
    </row>
    <row r="181" spans="6:7" x14ac:dyDescent="0.2">
      <c r="F181" t="s">
        <v>435</v>
      </c>
      <c r="G181" t="s">
        <v>436</v>
      </c>
    </row>
    <row r="182" spans="6:7" x14ac:dyDescent="0.2">
      <c r="F182" t="s">
        <v>437</v>
      </c>
      <c r="G182" t="s">
        <v>438</v>
      </c>
    </row>
    <row r="183" spans="6:7" x14ac:dyDescent="0.2">
      <c r="F183" t="s">
        <v>439</v>
      </c>
      <c r="G183" t="s">
        <v>440</v>
      </c>
    </row>
    <row r="184" spans="6:7" x14ac:dyDescent="0.2">
      <c r="F184" t="s">
        <v>441</v>
      </c>
      <c r="G184" t="s">
        <v>442</v>
      </c>
    </row>
    <row r="185" spans="6:7" x14ac:dyDescent="0.2">
      <c r="F185" t="s">
        <v>443</v>
      </c>
      <c r="G185" t="s">
        <v>444</v>
      </c>
    </row>
    <row r="186" spans="6:7" x14ac:dyDescent="0.2">
      <c r="F186" t="s">
        <v>445</v>
      </c>
      <c r="G186" t="s">
        <v>446</v>
      </c>
    </row>
    <row r="187" spans="6:7" x14ac:dyDescent="0.2">
      <c r="F187" t="s">
        <v>447</v>
      </c>
      <c r="G187" t="s">
        <v>448</v>
      </c>
    </row>
    <row r="188" spans="6:7" x14ac:dyDescent="0.2">
      <c r="F188" t="s">
        <v>449</v>
      </c>
      <c r="G188" t="s">
        <v>450</v>
      </c>
    </row>
    <row r="189" spans="6:7" x14ac:dyDescent="0.2">
      <c r="F189" t="s">
        <v>451</v>
      </c>
      <c r="G189" t="s">
        <v>452</v>
      </c>
    </row>
    <row r="190" spans="6:7" x14ac:dyDescent="0.2">
      <c r="F190" t="s">
        <v>453</v>
      </c>
      <c r="G190" t="s">
        <v>454</v>
      </c>
    </row>
    <row r="191" spans="6:7" x14ac:dyDescent="0.2">
      <c r="F191" t="s">
        <v>455</v>
      </c>
      <c r="G191" t="s">
        <v>456</v>
      </c>
    </row>
    <row r="192" spans="6:7" x14ac:dyDescent="0.2">
      <c r="F192" t="s">
        <v>457</v>
      </c>
      <c r="G192" t="s">
        <v>458</v>
      </c>
    </row>
    <row r="193" spans="6:7" x14ac:dyDescent="0.2">
      <c r="F193" t="s">
        <v>459</v>
      </c>
      <c r="G193" t="s">
        <v>460</v>
      </c>
    </row>
    <row r="194" spans="6:7" x14ac:dyDescent="0.2">
      <c r="F194" t="s">
        <v>461</v>
      </c>
      <c r="G194" t="s">
        <v>462</v>
      </c>
    </row>
    <row r="195" spans="6:7" x14ac:dyDescent="0.2">
      <c r="F195" t="s">
        <v>463</v>
      </c>
      <c r="G195" t="s">
        <v>464</v>
      </c>
    </row>
    <row r="196" spans="6:7" x14ac:dyDescent="0.2">
      <c r="F196" t="s">
        <v>465</v>
      </c>
      <c r="G196" t="s">
        <v>466</v>
      </c>
    </row>
    <row r="197" spans="6:7" x14ac:dyDescent="0.2">
      <c r="F197" t="s">
        <v>467</v>
      </c>
      <c r="G197" t="s">
        <v>468</v>
      </c>
    </row>
    <row r="198" spans="6:7" x14ac:dyDescent="0.2">
      <c r="F198" t="s">
        <v>469</v>
      </c>
      <c r="G198" t="s">
        <v>470</v>
      </c>
    </row>
    <row r="199" spans="6:7" x14ac:dyDescent="0.2">
      <c r="F199" t="s">
        <v>471</v>
      </c>
      <c r="G199" t="s">
        <v>472</v>
      </c>
    </row>
    <row r="200" spans="6:7" x14ac:dyDescent="0.2">
      <c r="F200" t="s">
        <v>473</v>
      </c>
      <c r="G200" t="s">
        <v>474</v>
      </c>
    </row>
    <row r="201" spans="6:7" x14ac:dyDescent="0.2">
      <c r="F201" t="s">
        <v>475</v>
      </c>
      <c r="G201" t="s">
        <v>476</v>
      </c>
    </row>
    <row r="202" spans="6:7" x14ac:dyDescent="0.2">
      <c r="F202" t="s">
        <v>477</v>
      </c>
      <c r="G202" t="s">
        <v>478</v>
      </c>
    </row>
    <row r="203" spans="6:7" x14ac:dyDescent="0.2">
      <c r="F203" t="s">
        <v>479</v>
      </c>
      <c r="G203" t="s">
        <v>480</v>
      </c>
    </row>
    <row r="204" spans="6:7" x14ac:dyDescent="0.2">
      <c r="F204" t="s">
        <v>481</v>
      </c>
      <c r="G204" t="s">
        <v>482</v>
      </c>
    </row>
    <row r="205" spans="6:7" x14ac:dyDescent="0.2">
      <c r="F205" t="s">
        <v>483</v>
      </c>
      <c r="G205" t="s">
        <v>484</v>
      </c>
    </row>
    <row r="206" spans="6:7" x14ac:dyDescent="0.2">
      <c r="F206" t="s">
        <v>485</v>
      </c>
      <c r="G206" t="s">
        <v>486</v>
      </c>
    </row>
    <row r="207" spans="6:7" x14ac:dyDescent="0.2">
      <c r="F207" t="s">
        <v>487</v>
      </c>
      <c r="G207" t="s">
        <v>488</v>
      </c>
    </row>
    <row r="208" spans="6:7" x14ac:dyDescent="0.2">
      <c r="F208" t="s">
        <v>489</v>
      </c>
      <c r="G208" t="s">
        <v>490</v>
      </c>
    </row>
    <row r="209" spans="6:7" x14ac:dyDescent="0.2">
      <c r="F209" t="s">
        <v>491</v>
      </c>
      <c r="G209" t="s">
        <v>492</v>
      </c>
    </row>
    <row r="210" spans="6:7" x14ac:dyDescent="0.2">
      <c r="F210" t="s">
        <v>493</v>
      </c>
      <c r="G210" t="s">
        <v>494</v>
      </c>
    </row>
    <row r="211" spans="6:7" x14ac:dyDescent="0.2">
      <c r="F211" t="s">
        <v>495</v>
      </c>
      <c r="G211" t="s">
        <v>496</v>
      </c>
    </row>
    <row r="212" spans="6:7" x14ac:dyDescent="0.2">
      <c r="F212" t="s">
        <v>497</v>
      </c>
      <c r="G212" t="s">
        <v>498</v>
      </c>
    </row>
    <row r="213" spans="6:7" x14ac:dyDescent="0.2">
      <c r="F213" t="s">
        <v>499</v>
      </c>
      <c r="G213" t="s">
        <v>500</v>
      </c>
    </row>
    <row r="214" spans="6:7" x14ac:dyDescent="0.2">
      <c r="F214" t="s">
        <v>501</v>
      </c>
      <c r="G214" t="s">
        <v>502</v>
      </c>
    </row>
    <row r="215" spans="6:7" x14ac:dyDescent="0.2">
      <c r="F215" t="s">
        <v>503</v>
      </c>
      <c r="G215" t="s">
        <v>504</v>
      </c>
    </row>
    <row r="216" spans="6:7" x14ac:dyDescent="0.2">
      <c r="F216" t="s">
        <v>505</v>
      </c>
      <c r="G216" t="s">
        <v>506</v>
      </c>
    </row>
    <row r="217" spans="6:7" x14ac:dyDescent="0.2">
      <c r="F217" t="s">
        <v>507</v>
      </c>
      <c r="G217" t="s">
        <v>508</v>
      </c>
    </row>
    <row r="218" spans="6:7" x14ac:dyDescent="0.2">
      <c r="F218" t="s">
        <v>509</v>
      </c>
      <c r="G218" t="s">
        <v>510</v>
      </c>
    </row>
    <row r="219" spans="6:7" x14ac:dyDescent="0.2">
      <c r="F219" t="s">
        <v>511</v>
      </c>
      <c r="G219" t="s">
        <v>512</v>
      </c>
    </row>
    <row r="220" spans="6:7" x14ac:dyDescent="0.2">
      <c r="F220" t="s">
        <v>513</v>
      </c>
      <c r="G220" t="s">
        <v>514</v>
      </c>
    </row>
    <row r="221" spans="6:7" x14ac:dyDescent="0.2">
      <c r="F221" t="s">
        <v>515</v>
      </c>
      <c r="G221" t="s">
        <v>516</v>
      </c>
    </row>
    <row r="222" spans="6:7" x14ac:dyDescent="0.2">
      <c r="F222" t="s">
        <v>517</v>
      </c>
      <c r="G222" t="s">
        <v>518</v>
      </c>
    </row>
    <row r="223" spans="6:7" x14ac:dyDescent="0.2">
      <c r="F223" t="s">
        <v>519</v>
      </c>
      <c r="G223" t="s">
        <v>520</v>
      </c>
    </row>
    <row r="224" spans="6:7" x14ac:dyDescent="0.2">
      <c r="F224" t="s">
        <v>521</v>
      </c>
      <c r="G224" t="s">
        <v>522</v>
      </c>
    </row>
    <row r="225" spans="6:7" x14ac:dyDescent="0.2">
      <c r="F225" t="s">
        <v>523</v>
      </c>
      <c r="G225" t="s">
        <v>524</v>
      </c>
    </row>
    <row r="226" spans="6:7" x14ac:dyDescent="0.2">
      <c r="F226" t="s">
        <v>525</v>
      </c>
      <c r="G226" t="s">
        <v>526</v>
      </c>
    </row>
    <row r="227" spans="6:7" x14ac:dyDescent="0.2">
      <c r="F227" t="s">
        <v>527</v>
      </c>
      <c r="G227" t="s">
        <v>528</v>
      </c>
    </row>
    <row r="228" spans="6:7" x14ac:dyDescent="0.2">
      <c r="F228" t="s">
        <v>529</v>
      </c>
      <c r="G228" t="s">
        <v>530</v>
      </c>
    </row>
    <row r="229" spans="6:7" x14ac:dyDescent="0.2">
      <c r="F229" t="s">
        <v>531</v>
      </c>
      <c r="G229" t="s">
        <v>532</v>
      </c>
    </row>
    <row r="230" spans="6:7" x14ac:dyDescent="0.2">
      <c r="F230" t="s">
        <v>533</v>
      </c>
      <c r="G230" t="s">
        <v>534</v>
      </c>
    </row>
    <row r="231" spans="6:7" x14ac:dyDescent="0.2">
      <c r="F231" t="s">
        <v>535</v>
      </c>
      <c r="G231" t="s">
        <v>536</v>
      </c>
    </row>
    <row r="232" spans="6:7" x14ac:dyDescent="0.2">
      <c r="F232" t="s">
        <v>537</v>
      </c>
      <c r="G232" t="s">
        <v>538</v>
      </c>
    </row>
    <row r="233" spans="6:7" x14ac:dyDescent="0.2">
      <c r="F233" t="s">
        <v>539</v>
      </c>
      <c r="G233" t="s">
        <v>540</v>
      </c>
    </row>
    <row r="234" spans="6:7" x14ac:dyDescent="0.2">
      <c r="F234" t="s">
        <v>541</v>
      </c>
      <c r="G234" t="s">
        <v>542</v>
      </c>
    </row>
    <row r="235" spans="6:7" x14ac:dyDescent="0.2">
      <c r="F235" t="s">
        <v>543</v>
      </c>
      <c r="G235" t="s">
        <v>544</v>
      </c>
    </row>
    <row r="236" spans="6:7" x14ac:dyDescent="0.2">
      <c r="F236" t="s">
        <v>545</v>
      </c>
      <c r="G236" t="s">
        <v>546</v>
      </c>
    </row>
    <row r="237" spans="6:7" x14ac:dyDescent="0.2">
      <c r="F237" t="s">
        <v>547</v>
      </c>
      <c r="G237" t="s">
        <v>548</v>
      </c>
    </row>
    <row r="238" spans="6:7" x14ac:dyDescent="0.2">
      <c r="F238" t="s">
        <v>549</v>
      </c>
      <c r="G238" t="s">
        <v>550</v>
      </c>
    </row>
    <row r="239" spans="6:7" x14ac:dyDescent="0.2">
      <c r="F239" t="s">
        <v>551</v>
      </c>
      <c r="G239" t="s">
        <v>552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9611DB-72F4-4FF2-99F3-0C0BE7C3985E}"/>
</file>

<file path=customXml/itemProps2.xml><?xml version="1.0" encoding="utf-8"?>
<ds:datastoreItem xmlns:ds="http://schemas.openxmlformats.org/officeDocument/2006/customXml" ds:itemID="{88AB4AD4-7B5D-47D4-BDD2-F67BA2874857}"/>
</file>

<file path=customXml/itemProps3.xml><?xml version="1.0" encoding="utf-8"?>
<ds:datastoreItem xmlns:ds="http://schemas.openxmlformats.org/officeDocument/2006/customXml" ds:itemID="{33CF58A0-2B18-4F05-B852-82141EC477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Запрос котировок</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luga0330</cp:lastModifiedBy>
  <cp:lastPrinted>2022-12-22T14:15:20Z</cp:lastPrinted>
  <dcterms:created xsi:type="dcterms:W3CDTF">2022-12-22T14:01:25Z</dcterms:created>
  <dcterms:modified xsi:type="dcterms:W3CDTF">2022-12-22T14:36:08Z</dcterms:modified>
</cp:coreProperties>
</file>